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codeName="ThisWorkbook" autoCompressPictures="0"/>
  <mc:AlternateContent xmlns:mc="http://schemas.openxmlformats.org/markup-compatibility/2006">
    <mc:Choice Requires="x15">
      <x15ac:absPath xmlns:x15ac="http://schemas.microsoft.com/office/spreadsheetml/2010/11/ac" url="/Users/Kamil/Desktop/World Bank/CBO/Supporting Documents/IPA deliverables/3_Questionnaires finaux OCB &amp; DECIDEURS/"/>
    </mc:Choice>
  </mc:AlternateContent>
  <xr:revisionPtr revIDLastSave="0" documentId="13_ncr:1_{819682CE-65CF-0149-95D5-D8E61D9F8BBF}" xr6:coauthVersionLast="47" xr6:coauthVersionMax="47" xr10:uidLastSave="{00000000-0000-0000-0000-000000000000}"/>
  <bookViews>
    <workbookView xWindow="0" yWindow="500" windowWidth="25600" windowHeight="14040" tabRatio="534" xr2:uid="{00000000-000D-0000-FFFF-FFFF00000000}"/>
  </bookViews>
  <sheets>
    <sheet name="survey" sheetId="1" r:id="rId1"/>
    <sheet name="choices" sheetId="2" r:id="rId2"/>
    <sheet name="settings" sheetId="3" r:id="rId3"/>
    <sheet name="help-survey" sheetId="7" r:id="rId4"/>
    <sheet name="help-choices" sheetId="5" r:id="rId5"/>
    <sheet name="help-settings" sheetId="6" r:id="rId6"/>
  </sheets>
  <calcPr calcId="191029"/>
  <fileRecoveryPr autoRecover="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3" l="1"/>
  <c r="C87" i="7" l="1"/>
</calcChain>
</file>

<file path=xl/sharedStrings.xml><?xml version="1.0" encoding="utf-8"?>
<sst xmlns="http://schemas.openxmlformats.org/spreadsheetml/2006/main" count="4167" uniqueCount="2199">
  <si>
    <t>deviceid</t>
    <phoneticPr fontId="2" type="noConversion"/>
  </si>
  <si>
    <t>subscriberid</t>
    <phoneticPr fontId="2" type="noConversion"/>
  </si>
  <si>
    <t>simid</t>
    <phoneticPr fontId="2" type="noConversion"/>
  </si>
  <si>
    <t>type</t>
  </si>
  <si>
    <t>name</t>
  </si>
  <si>
    <t>default</t>
    <phoneticPr fontId="2" type="noConversion"/>
  </si>
  <si>
    <t>media:image</t>
    <phoneticPr fontId="2" type="noConversion"/>
  </si>
  <si>
    <t>hint</t>
    <phoneticPr fontId="2" type="noConversion"/>
  </si>
  <si>
    <t>appearance</t>
    <phoneticPr fontId="2" type="noConversion"/>
  </si>
  <si>
    <t>constraint</t>
    <phoneticPr fontId="2" type="noConversion"/>
  </si>
  <si>
    <t>relevance</t>
    <phoneticPr fontId="2" type="noConversion"/>
  </si>
  <si>
    <t>required</t>
    <phoneticPr fontId="2" type="noConversion"/>
  </si>
  <si>
    <t>read only</t>
    <phoneticPr fontId="2" type="noConversion"/>
  </si>
  <si>
    <t>media:audio</t>
    <phoneticPr fontId="2" type="noConversion"/>
  </si>
  <si>
    <t>media:video</t>
    <phoneticPr fontId="2" type="noConversion"/>
  </si>
  <si>
    <t>calculation</t>
    <phoneticPr fontId="2" type="noConversion"/>
  </si>
  <si>
    <t>starttime</t>
  </si>
  <si>
    <t>endtime</t>
  </si>
  <si>
    <t>devicephonenum</t>
  </si>
  <si>
    <t>form_title</t>
  </si>
  <si>
    <t>form_id</t>
  </si>
  <si>
    <t>public_key</t>
  </si>
  <si>
    <t>submission_url</t>
  </si>
  <si>
    <t>version</t>
  </si>
  <si>
    <t>label</t>
  </si>
  <si>
    <t>list_name</t>
  </si>
  <si>
    <t>image</t>
  </si>
  <si>
    <t>default_language</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</si>
  <si>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</si>
  <si>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</si>
  <si>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</si>
  <si>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</si>
  <si>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</si>
  <si>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</si>
  <si>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</si>
  <si>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</si>
  <si>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</si>
  <si>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</si>
  <si>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</si>
  <si>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</si>
  <si>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</si>
  <si>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</si>
  <si>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</si>
  <si>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</si>
  <si>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</si>
  <si>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</si>
  <si>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</si>
  <si>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</si>
  <si>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</si>
  <si>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</si>
  <si>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</si>
  <si>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</si>
  <si>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</si>
  <si>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</si>
  <si>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</si>
  <si>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</si>
  <si>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</si>
  <si>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</si>
  <si>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</si>
  <si>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</si>
  <si>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</si>
  <si>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</si>
  <si>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</si>
  <si>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</si>
  <si>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</si>
  <si>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</si>
  <si>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</si>
  <si>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</si>
  <si>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</si>
  <si>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</si>
  <si>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</si>
  <si>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</si>
  <si>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</si>
  <si>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</si>
  <si>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</si>
  <si>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</si>
  <si>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</si>
  <si>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</si>
  <si>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</si>
  <si>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</si>
  <si>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</si>
  <si>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</si>
  <si>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</si>
  <si>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</si>
  <si>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</si>
  <si>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</si>
  <si>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</si>
  <si>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</si>
  <si>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</si>
  <si>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</si>
  <si>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</si>
  <si>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</si>
  <si>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</si>
  <si>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</si>
  <si>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</si>
  <si>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</si>
  <si>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</si>
  <si>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</si>
  <si>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</si>
  <si>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</si>
  <si>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</si>
  <si>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</si>
  <si>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</si>
  <si>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</si>
  <si>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</si>
  <si>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</si>
  <si>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</si>
  <si>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</si>
  <si>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</si>
  <si>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</si>
  <si>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</si>
  <si>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</si>
  <si>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</si>
  <si>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</si>
  <si>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</si>
  <si>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</si>
  <si>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</si>
  <si>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</si>
  <si>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</si>
  <si>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</si>
  <si>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</si>
  <si>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</si>
  <si>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</si>
  <si>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</si>
  <si>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</si>
  <si>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</si>
  <si>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</si>
  <si>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</si>
  <si>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</si>
  <si>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</si>
  <si>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</si>
  <si>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</si>
  <si>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</si>
  <si>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</si>
  <si>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</si>
  <si>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</si>
  <si>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</si>
  <si>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</si>
  <si>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</si>
  <si>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</si>
  <si>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</si>
  <si>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</si>
  <si>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</si>
  <si>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</si>
  <si>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</si>
  <si>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</si>
  <si>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</si>
  <si>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</si>
  <si>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</si>
  <si>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</si>
  <si>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</si>
  <si>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</si>
  <si>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</si>
  <si>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</si>
  <si>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</si>
  <si>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</si>
  <si>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</si>
  <si>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</si>
  <si>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</si>
  <si>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</si>
  <si>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</si>
  <si>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</si>
  <si>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</si>
  <si>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</si>
  <si>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</si>
  <si>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</si>
  <si>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</si>
  <si>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</si>
  <si>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</si>
  <si>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</si>
  <si>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</si>
  <si>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</si>
  <si>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</si>
  <si>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</si>
  <si>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</si>
  <si>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</si>
  <si>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</si>
  <si>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</si>
  <si>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</si>
  <si>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</si>
  <si>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</si>
  <si>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</si>
  <si>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</si>
  <si>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</si>
  <si>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</si>
  <si>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</si>
  <si>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</si>
  <si>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</si>
  <si>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</si>
  <si>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</si>
  <si>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</si>
  <si>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</si>
  <si>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</si>
  <si>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</si>
  <si>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</si>
  <si>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</si>
  <si>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</si>
  <si>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</si>
  <si>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</si>
  <si>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</si>
  <si>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</si>
  <si>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</si>
  <si>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</si>
  <si>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</si>
  <si>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</si>
  <si>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</si>
  <si>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</si>
  <si>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</si>
  <si>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</si>
  <si>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</si>
  <si>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</si>
  <si>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</si>
  <si>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</si>
  <si>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</si>
  <si>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</si>
  <si>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</si>
  <si>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</si>
  <si>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</si>
  <si>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</si>
  <si>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</si>
  <si>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</si>
  <si>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</si>
  <si>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</si>
  <si>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</si>
  <si>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</si>
  <si>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</si>
  <si>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</si>
  <si>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</si>
  <si>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</si>
  <si>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</si>
  <si>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</si>
  <si>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</si>
  <si>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</si>
  <si>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</si>
  <si>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</si>
  <si>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</si>
  <si>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</si>
  <si>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</si>
  <si>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</si>
  <si>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</si>
  <si>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</si>
  <si>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</si>
  <si>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</si>
  <si>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</si>
  <si>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</si>
  <si>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</si>
  <si>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</si>
  <si>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</si>
  <si>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</si>
  <si>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</si>
  <si>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</si>
  <si>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</si>
  <si>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</si>
  <si>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</si>
  <si>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</si>
  <si>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</si>
  <si>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</si>
  <si>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</si>
  <si>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</si>
  <si>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</si>
  <si>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</si>
  <si>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</si>
  <si>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</si>
  <si>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</si>
  <si>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</si>
  <si>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</si>
  <si>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</si>
  <si>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</si>
  <si>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</si>
  <si>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</si>
  <si>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</si>
  <si>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</si>
  <si>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</si>
  <si>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</si>
  <si>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</si>
  <si>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</si>
  <si>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</si>
  <si>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</si>
  <si>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</si>
  <si>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</si>
  <si>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</si>
  <si>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</si>
  <si>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</si>
  <si>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</si>
  <si>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</si>
  <si>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</si>
  <si>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</si>
  <si>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</si>
  <si>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</si>
  <si>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</si>
  <si>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</si>
  <si>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</si>
  <si>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</si>
  <si>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</si>
  <si>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</si>
  <si>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</si>
  <si>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</si>
  <si>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</si>
  <si>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</si>
  <si>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t>
  </si>
  <si>
    <t>username</t>
  </si>
  <si>
    <t>value</t>
  </si>
  <si>
    <t>file</t>
  </si>
  <si>
    <t>Attach text, image, video, audio, PDF, ZIP, or MS Office file (Excel or Word):</t>
  </si>
  <si>
    <t>constraint</t>
    <phoneticPr fontId="2" type="noConversion"/>
  </si>
  <si>
    <t>relevance</t>
    <phoneticPr fontId="2" type="noConversion"/>
  </si>
  <si>
    <t>disabled</t>
    <phoneticPr fontId="2" type="noConversion"/>
  </si>
  <si>
    <t>calculation</t>
    <phoneticPr fontId="2" type="noConversion"/>
  </si>
  <si>
    <t>media:image</t>
    <phoneticPr fontId="2" type="noConversion"/>
  </si>
  <si>
    <t>media:video</t>
    <phoneticPr fontId="2" type="noConversion"/>
  </si>
  <si>
    <t>geoshape</t>
  </si>
  <si>
    <t>Boundary-capture field (GPS polygon):</t>
  </si>
  <si>
    <t>geotrace</t>
  </si>
  <si>
    <t>Boundary- or path-capture field (GPS polyline or polygon):</t>
  </si>
  <si>
    <t>index()</t>
  </si>
  <si>
    <t>hash(${name}, ${birthdate})</t>
  </si>
  <si>
    <t>linebreak()</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</si>
  <si>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</si>
  <si>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</si>
  <si>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</si>
  <si>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</si>
  <si>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</si>
  <si>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</si>
  <si>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</si>
  <si>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</si>
  <si>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</si>
  <si>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</si>
  <si>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short-geopoint(geopointfield)</t>
  </si>
  <si>
    <t>short-geopoint(${location})</t>
  </si>
  <si>
    <t>pow(base, exponent)</t>
  </si>
  <si>
    <t>pow(1+${annual_interest_rate}, ${years_of_interest})</t>
  </si>
  <si>
    <t>log10(fieldorvalue)</t>
  </si>
  <si>
    <t>log10(${field})</t>
  </si>
  <si>
    <t>sin(fieldorvalue)</t>
  </si>
  <si>
    <t>sin(${field})</t>
  </si>
  <si>
    <t>cos(fieldorvalue)</t>
  </si>
  <si>
    <t>cos(${field})</t>
  </si>
  <si>
    <t>tan(fieldorvalue)</t>
  </si>
  <si>
    <t>tan(${field})</t>
  </si>
  <si>
    <t>asin(fieldorvalue)</t>
  </si>
  <si>
    <t>asin(${field})</t>
  </si>
  <si>
    <t>acos(fieldorvalue)</t>
  </si>
  <si>
    <t>acos(${field})</t>
  </si>
  <si>
    <t>atan(fieldorvalue)</t>
  </si>
  <si>
    <t>atan(${field})</t>
  </si>
  <si>
    <t>atan2(x, y)</t>
  </si>
  <si>
    <t>atan2(${fieldx}, ${fieldy})</t>
  </si>
  <si>
    <t>sqrt(fieldorvalue)</t>
  </si>
  <si>
    <t>sqrt(${field})</t>
  </si>
  <si>
    <t>exp(x)</t>
  </si>
  <si>
    <t>exp(${fieldx})</t>
  </si>
  <si>
    <t>pi()</t>
  </si>
  <si>
    <t>likert</t>
  </si>
  <si>
    <t>likert-min</t>
  </si>
  <si>
    <t>likert-mid</t>
  </si>
  <si>
    <t>Multiple-choice field (allows one selection, shown horizontally along likert-type scale):</t>
  </si>
  <si>
    <t>Multiple-choice field (allows one selection, shown horizontally along likert-type scale, labels only at ends of the scale):</t>
  </si>
  <si>
    <t>Multiple-choice field (allows one selection, shown horizontally along likert-type scale, labels only at ends and middle of scale):</t>
  </si>
  <si>
    <t>sensor_stream movement</t>
  </si>
  <si>
    <t>period=1</t>
  </si>
  <si>
    <t>sensor_statistic pct_movement_between</t>
  </si>
  <si>
    <t>min=0.25;max=2</t>
  </si>
  <si>
    <t/>
  </si>
  <si>
    <t>yes</t>
  </si>
  <si>
    <t>Français</t>
  </si>
  <si>
    <t>Oui</t>
  </si>
  <si>
    <t>Non</t>
  </si>
  <si>
    <t>Ne sait pas</t>
  </si>
  <si>
    <t>Don't know</t>
  </si>
  <si>
    <t>Yes</t>
  </si>
  <si>
    <t>No</t>
  </si>
  <si>
    <t>label::Français</t>
  </si>
  <si>
    <t>label::English</t>
  </si>
  <si>
    <t>Refuse to answer</t>
  </si>
  <si>
    <t>Never</t>
  </si>
  <si>
    <t>Jamais</t>
  </si>
  <si>
    <t>satisfaction</t>
  </si>
  <si>
    <t>Very dissatisfied</t>
  </si>
  <si>
    <t>Somewhat dissatisfied</t>
  </si>
  <si>
    <t>Somewhat satisfied</t>
  </si>
  <si>
    <t>Very satisfied</t>
  </si>
  <si>
    <t>Très insatisfait</t>
  </si>
  <si>
    <t>Plutôt insatisfait</t>
  </si>
  <si>
    <t>Assez satisfait</t>
  </si>
  <si>
    <t>Très satisfait</t>
  </si>
  <si>
    <t>People do not cooperate at all</t>
  </si>
  <si>
    <t>People rarely cooperate well</t>
  </si>
  <si>
    <t>People generally cooperate, but sometimes with difficulties</t>
  </si>
  <si>
    <t>People cooperate well most of the time</t>
  </si>
  <si>
    <t>People always cooperate very well</t>
  </si>
  <si>
    <t>cooperation</t>
  </si>
  <si>
    <t>Les gens ne coopèrent pas du tout</t>
  </si>
  <si>
    <t>Les gens coopèrent rarement bien</t>
  </si>
  <si>
    <t>Les gens coopèrent généralement, mais parfois avec des difficultés</t>
  </si>
  <si>
    <t>Les gens coopèrent bien la plupart du temps</t>
  </si>
  <si>
    <t>Les gens coopèrent toujours très bien</t>
  </si>
  <si>
    <t>yndr</t>
  </si>
  <si>
    <t>Parfois</t>
  </si>
  <si>
    <t>Souvent</t>
  </si>
  <si>
    <t>La plupart du temps</t>
  </si>
  <si>
    <t>Ne veut pas répondre</t>
  </si>
  <si>
    <t>frequency</t>
  </si>
  <si>
    <t>Sometimes</t>
  </si>
  <si>
    <t>Often</t>
  </si>
  <si>
    <t>Most of the time</t>
  </si>
  <si>
    <t>enthusiasm</t>
  </si>
  <si>
    <t>Very frustrated with it</t>
  </si>
  <si>
    <t>A bit frustrated with it</t>
  </si>
  <si>
    <t>Feeling neutral about it</t>
  </si>
  <si>
    <t>Feeling positive about it</t>
  </si>
  <si>
    <t>Feeling very enthusiastic about it</t>
  </si>
  <si>
    <t>Très frustrée</t>
  </si>
  <si>
    <t>Un peu frustrée</t>
  </si>
  <si>
    <t>Sentiment positif</t>
  </si>
  <si>
    <t>Sentiment d'enthousiasme</t>
  </si>
  <si>
    <t>Neutre</t>
  </si>
  <si>
    <t>knowledge</t>
  </si>
  <si>
    <t>intro_knowledge</t>
  </si>
  <si>
    <t xml:space="preserve">Nous aimerions vous poser quelques questions qui permettent de mesurer vos connaissances collectives sur les affaires municipales. C'est important, car cela aide les chercheurs à déterminer si certaines informations sont facilement accessibles aux organisations communautaires ou plus difficiles, et pourquoi certaines organisations communautaires sont mieux informées que d'autres. </t>
  </si>
  <si>
    <t xml:space="preserve">We would like to ask you some questions that measure your collective knowledge about municipal affairs. This is important, because it helps researchers determine if certain information is easily available to community-based organizations or more difficult, and why some community-based organizations are better informed than others. </t>
  </si>
  <si>
    <t>KNOW1) Quels sont les partis représentés au conseil municipal ?</t>
  </si>
  <si>
    <t>KNOW3) Quel est le nom de l'actuel secrétaire général de la municipalité ?</t>
  </si>
  <si>
    <t xml:space="preserve">KNOW4) L'un d'entre vous a-t-il le numéro de téléphone du SG ? </t>
  </si>
  <si>
    <t xml:space="preserve">KNOW5) Quel est le nom du maire actuel ? </t>
  </si>
  <si>
    <t xml:space="preserve">KNOW6) L'un d'entre vous a-t-il le numéro de téléphone du maire ? </t>
  </si>
  <si>
    <t xml:space="preserve">KNOW7) Combien de conseillers municipaux connaissez-vous de nom ? </t>
  </si>
  <si>
    <t>KNOW1) Which parties are represented on the municipal council?</t>
  </si>
  <si>
    <t>KNOW3) What's the name of the current secretary general of the municipality?</t>
  </si>
  <si>
    <t xml:space="preserve">KNOW4) Does anyone of you have the SG's phone number? </t>
  </si>
  <si>
    <t xml:space="preserve">KNOW7) How many municipal councilors do you know by name? </t>
  </si>
  <si>
    <t xml:space="preserve">KNOW6) Does anyone of you have the mayor's phone number? </t>
  </si>
  <si>
    <t>select_one correct</t>
  </si>
  <si>
    <t>select_one yn</t>
  </si>
  <si>
    <t>know1</t>
  </si>
  <si>
    <t>know2</t>
  </si>
  <si>
    <t>know3</t>
  </si>
  <si>
    <t>know4</t>
  </si>
  <si>
    <t>know5</t>
  </si>
  <si>
    <t>know6</t>
  </si>
  <si>
    <t>know7</t>
  </si>
  <si>
    <t>correct</t>
  </si>
  <si>
    <t>Correcte</t>
  </si>
  <si>
    <t>Incorrecte</t>
  </si>
  <si>
    <t>decision</t>
  </si>
  <si>
    <t xml:space="preserve">I am now going to do a decision exercise with each of you. Our organization uses this decision exercise to measure how community-based organizations like yours make decisions about money. For this decision exercise, I would like to ask you not to talk with one another or communicate with one another in any other way. Please look just at me, as I explain the rules to you. </t>
  </si>
  <si>
    <t>ndecision1</t>
  </si>
  <si>
    <t>ndecision2</t>
  </si>
  <si>
    <t>ndecision3</t>
  </si>
  <si>
    <t xml:space="preserve">The decision exercise is about dividing money between yourself and the group. Each of you will be asked to divide ${pgg_endowment} FCFA between themselves and the group. You will make that decision in private. That means, I won't tell the other people in the group how much of the ${pgg_endowment} you want to take for yourself, and yow much you want to give to the group. And you shouldn't tell the others either. Everybody should make their own decision. </t>
  </si>
  <si>
    <t xml:space="preserve">Whatever amount you take for yourself will be paid out to you at the end of the decision exercise. It will be your money and you can do with it whatever you want. </t>
  </si>
  <si>
    <t>ndecision4</t>
  </si>
  <si>
    <t>ndecision5</t>
  </si>
  <si>
    <t>ndecision6</t>
  </si>
  <si>
    <t xml:space="preserve">This is real money. It was given to our organization to carry out this research. And after we have paid the money out to you, it will be yours and you can use it however you want. </t>
  </si>
  <si>
    <t xml:space="preserve">Let me ask you some questions to see if you understand the rules. If you know the answer, raise your hand. If you don't know the answer, that's alright. I will just explain again until everyone has understood the rules. </t>
  </si>
  <si>
    <t>select_one comprehension</t>
  </si>
  <si>
    <t>ndecision7</t>
  </si>
  <si>
    <t>ndecision8</t>
  </si>
  <si>
    <t>ndecision9</t>
  </si>
  <si>
    <t>ndecision10</t>
  </si>
  <si>
    <t>Pouvons-nous commencer ?</t>
  </si>
  <si>
    <t>Shall we begin?</t>
  </si>
  <si>
    <t>APPELER LES PARTICIPANTS À LA CABINE DE DÉCISION UN PAR UN. ASSUREZ-VOUS QUE LA CONFIDENTIALITÉ EST RESPECTÉE</t>
  </si>
  <si>
    <t>ndecision11</t>
  </si>
  <si>
    <t>rdecision</t>
  </si>
  <si>
    <t>Scan badge number</t>
  </si>
  <si>
    <t>SELF: How much money did the respondent put in the SELF jar?</t>
  </si>
  <si>
    <t>comp1</t>
  </si>
  <si>
    <t>comp2</t>
  </si>
  <si>
    <t>comp3</t>
  </si>
  <si>
    <t>comp4</t>
  </si>
  <si>
    <t>comp5</t>
  </si>
  <si>
    <t>comp6</t>
  </si>
  <si>
    <t>comp7</t>
  </si>
  <si>
    <t>comp8</t>
  </si>
  <si>
    <t>comp9</t>
  </si>
  <si>
    <t>comp10</t>
  </si>
  <si>
    <t>comp11</t>
  </si>
  <si>
    <t>comp12</t>
  </si>
  <si>
    <t>Répétition sur chaque membre</t>
  </si>
  <si>
    <t>Rooster on each group member</t>
  </si>
  <si>
    <t>scan</t>
  </si>
  <si>
    <t>gender</t>
  </si>
  <si>
    <t>Male</t>
  </si>
  <si>
    <t>Female</t>
  </si>
  <si>
    <t>Other/Non-Binary</t>
  </si>
  <si>
    <t>Homme</t>
  </si>
  <si>
    <t>Femme</t>
  </si>
  <si>
    <t>Autre/Option non binaire</t>
  </si>
  <si>
    <t>select_one ynr</t>
  </si>
  <si>
    <t>ynr</t>
  </si>
  <si>
    <t>Refuse de répondre</t>
  </si>
  <si>
    <t>monitoring</t>
  </si>
  <si>
    <t>nmonitoring</t>
  </si>
  <si>
    <t xml:space="preserve">COMP1) Combien d'argent chacun de vous devra-t-il diviser entre lui et le groupe ? </t>
  </si>
  <si>
    <t>COMP2) Qu'arrive-t-il à l'argent que vous décidez de prendre pour vous ?</t>
  </si>
  <si>
    <t xml:space="preserve">COMP3) Une fois que chaque personne a décidé du montant à donner au groupe et que nous avons doublé l'argent du groupe, qu'arrive-t-il à l'argent du groupe ? </t>
  </si>
  <si>
    <t>COMP4) Ainsi, à la fin de l'exercice de décision, chacun d'entre vous recevra deux sommes d'argent. Quelles sont ces deux sommes d'argent ?</t>
  </si>
  <si>
    <t xml:space="preserve">COMP5) En tant que groupe, comment pouvez-vous maximiser la quantité d'argent que vous recevez ? </t>
  </si>
  <si>
    <t>COMP6) Comment pouvez-vous obtenir plus d'argent que les autres membres de votre groupe ?</t>
  </si>
  <si>
    <t xml:space="preserve">COMP7) Êtes-vous autorisé à prendre la totalité des &lt;strong&gt;${pgg_endowment} FCFA&lt;/strong&gt; pour vous-même et à ne rien donner au groupe ? </t>
  </si>
  <si>
    <t xml:space="preserve">COMP9) Êtes-vous autorisé à ne prendre aucune des &lt;strong&gt;${pgg_endowment} FCFA&lt;/strong&gt; pour vous-même et à les donner au groupe ? </t>
  </si>
  <si>
    <t xml:space="preserve">COMP10) Dois-tu dire aux autres membres du groupe combien d'argent tu as pris pour toi ? </t>
  </si>
  <si>
    <t xml:space="preserve">COMp11) Devriez-vous dire aux autres membres du groupe combien d'argent vous avez pris pour vous-même ? </t>
  </si>
  <si>
    <t xml:space="preserve">COMp12) Avez-vous l'impression de comprendre les règles, ou souhaitez-vous que je vous explique à nouveau quelque chose ? </t>
  </si>
  <si>
    <t xml:space="preserve">COMP1) How much money will each of you have to divide between yourself and the group? </t>
  </si>
  <si>
    <t xml:space="preserve">COMP2) What happens to the money you decide to take for yourself? </t>
  </si>
  <si>
    <t xml:space="preserve">COMP3) After every person has decided how much to give to the group and after we have doubled the group money, what happens to the group money? </t>
  </si>
  <si>
    <t>COMP4) So, at the end of the decision exercise, each of you will receive two sums of money. What are these two sums of money?</t>
  </si>
  <si>
    <t xml:space="preserve">COMP5) As a group, how can you maximize how much money you get? </t>
  </si>
  <si>
    <t>COMP6) How can you get more money than the others in your group?</t>
  </si>
  <si>
    <t xml:space="preserve">COMP7) Are you allowed to take all of the ${pgg_endowment} FCFA for yourself and give nothing to the group? </t>
  </si>
  <si>
    <t xml:space="preserve">COMP9) Are you allowed to take none of the ${pgg_endowment} FCFA for yourself, and give all of it to the group? </t>
  </si>
  <si>
    <t xml:space="preserve">COMP10) Do you have to tell the others in the group how much money you took for yourself? </t>
  </si>
  <si>
    <t xml:space="preserve">COMP11) Should you tell the others in the group how much money took for yourself? </t>
  </si>
  <si>
    <t xml:space="preserve">COMP12) Do feel that you understand the rules, or is there anything you would like me to explain again? </t>
  </si>
  <si>
    <t>GROUP: How much money did the respondent put in the GROUP jar?</t>
  </si>
  <si>
    <t>amount_check</t>
  </si>
  <si>
    <t>rproposal</t>
  </si>
  <si>
    <t>At the brainstorming session, you had proposed: &lt;strong&gt;${proposal}&lt;/strong&gt;</t>
  </si>
  <si>
    <t>nproposal</t>
  </si>
  <si>
    <t>select_one pursue</t>
  </si>
  <si>
    <t>Repeat on baseline proposals</t>
  </si>
  <si>
    <t>Boucle sur les propositions lors de la baseline</t>
  </si>
  <si>
    <t>yn</t>
  </si>
  <si>
    <t>mon1</t>
  </si>
  <si>
    <t>mon2</t>
  </si>
  <si>
    <t>mon4</t>
  </si>
  <si>
    <t>mon5</t>
  </si>
  <si>
    <t>mon6</t>
  </si>
  <si>
    <t>mon7</t>
  </si>
  <si>
    <t xml:space="preserve">MON1) Cette idée a-t-elle finalement été abandonnée, ou avez-vous essayé de la poursuivre ? </t>
  </si>
  <si>
    <t>MON2) Qu'avez-vous fait ?</t>
  </si>
  <si>
    <t xml:space="preserve">MON1) Was this idea eventually abandoned, or did you try to pursue it? </t>
  </si>
  <si>
    <t xml:space="preserve">MON2) What did you do? </t>
  </si>
  <si>
    <t xml:space="preserve">MON4) Do you think this action had any negative impacts? </t>
  </si>
  <si>
    <t xml:space="preserve">MON5) Quel type d'impact négatif avez-vous eu avec cette action ? </t>
  </si>
  <si>
    <t xml:space="preserve">MON6) Rétrospectivement, diriez-vous que c'est un moyen utile pour les organisations communautaires d'influencer la gouvernance municipale ? </t>
  </si>
  <si>
    <t xml:space="preserve">MON5) What kind of negative impacts did you have with this action? </t>
  </si>
  <si>
    <t xml:space="preserve">MON6) In hindsight, would you say that this is a useful way for community-based organizations to influence municipal governance? </t>
  </si>
  <si>
    <t xml:space="preserve">MON7) Aside from these ideas that you developed at the brainstorming meeting, what other actions did you take to try to influence the performance of your municipality? </t>
  </si>
  <si>
    <t>Additionnal proposals</t>
  </si>
  <si>
    <t>Propositions supplémentaires</t>
  </si>
  <si>
    <t>gproposal</t>
  </si>
  <si>
    <t>adproposal</t>
  </si>
  <si>
    <t>ind</t>
  </si>
  <si>
    <t>mon8</t>
  </si>
  <si>
    <t>mon9</t>
  </si>
  <si>
    <t>mon10</t>
  </si>
  <si>
    <t>mon11</t>
  </si>
  <si>
    <t>mon12</t>
  </si>
  <si>
    <t>mon13</t>
  </si>
  <si>
    <t>MON8) Action ${ind} : Qu'avez-vous fait ?</t>
  </si>
  <si>
    <t>MON9) Avez-vous rencontrer des difficultés ?</t>
  </si>
  <si>
    <t>MON13) Pensez-vous que cette action a eu des impacts positifs ?</t>
  </si>
  <si>
    <t xml:space="preserve">MON8) Action ${ind} : What did you do? </t>
  </si>
  <si>
    <t xml:space="preserve">MON9) Did you encounter any difficulties? </t>
  </si>
  <si>
    <t xml:space="preserve">MON10) What kind of difficulties? </t>
  </si>
  <si>
    <t xml:space="preserve">MON11) Do you think this action had any negative impacts? </t>
  </si>
  <si>
    <t xml:space="preserve">MON12) What kind of negative impacts did you have with this action? </t>
  </si>
  <si>
    <t xml:space="preserve">MON13) Do you think this action had any positive impacts? </t>
  </si>
  <si>
    <t>Boucle sur chaque propositions supplémentaires</t>
  </si>
  <si>
    <t xml:space="preserve">Repeat on each additional proposition </t>
  </si>
  <si>
    <t>mon14</t>
  </si>
  <si>
    <t>mon15</t>
  </si>
  <si>
    <t xml:space="preserve">MON15) Rétrospectivement, diriez-vous que c'est un moyen utile pour les organisations communautaires d'influencer la gouvernance municipale ? </t>
  </si>
  <si>
    <t xml:space="preserve">MON14) What kind of positive impacts did you have with this action? </t>
  </si>
  <si>
    <t xml:space="preserve">MON15) In hindsight, would you say that this is a useful way for community-based organizations to influence municipal governance? </t>
  </si>
  <si>
    <t>Action number</t>
  </si>
  <si>
    <t xml:space="preserve">Numéro de l'action </t>
  </si>
  <si>
    <t>surveyor</t>
  </si>
  <si>
    <t>Enquêteur 1</t>
  </si>
  <si>
    <t>Enquêteur 2</t>
  </si>
  <si>
    <t>Enumerator 1</t>
  </si>
  <si>
    <t>Enumerator 2</t>
  </si>
  <si>
    <t>surveyorname</t>
  </si>
  <si>
    <t>Nom de l'enquêteur</t>
  </si>
  <si>
    <t>Sélectionner votre nom</t>
  </si>
  <si>
    <t>Select your name</t>
  </si>
  <si>
    <t>id</t>
  </si>
  <si>
    <t>treatment</t>
  </si>
  <si>
    <t>Groupe de traitement</t>
  </si>
  <si>
    <t>Treatment group</t>
  </si>
  <si>
    <t>cboname</t>
  </si>
  <si>
    <t>CBO name</t>
  </si>
  <si>
    <t>Other</t>
  </si>
  <si>
    <t xml:space="preserve">First, I would like to ask you, as a group, some questions about your organization. Individually, you may not all have the information we are asking about, so we are asking you as a group, because together it will be easier find the right information. </t>
  </si>
  <si>
    <t>actisme_intronote</t>
  </si>
  <si>
    <t>membership</t>
  </si>
  <si>
    <t>meetings_general</t>
  </si>
  <si>
    <t>meetings_executive</t>
  </si>
  <si>
    <t>members_total</t>
  </si>
  <si>
    <t>members_left</t>
  </si>
  <si>
    <t>members_joined</t>
  </si>
  <si>
    <t>members_restricted</t>
  </si>
  <si>
    <t>members_eligibility</t>
  </si>
  <si>
    <t xml:space="preserve">ACT6.b) Qui peut adhérer à votre organisation ? </t>
  </si>
  <si>
    <t>finance</t>
  </si>
  <si>
    <t>leader_type</t>
  </si>
  <si>
    <t>Director</t>
  </si>
  <si>
    <t>Speaker</t>
  </si>
  <si>
    <t>SG</t>
  </si>
  <si>
    <t>Chief</t>
  </si>
  <si>
    <t>CEO</t>
  </si>
  <si>
    <t>Président</t>
  </si>
  <si>
    <t>Directeur</t>
  </si>
  <si>
    <t>Conférencier</t>
  </si>
  <si>
    <t>Chef</t>
  </si>
  <si>
    <t>Autre</t>
  </si>
  <si>
    <t>leader</t>
  </si>
  <si>
    <t>select_one leader_type</t>
  </si>
  <si>
    <t>select_one leader_selection</t>
  </si>
  <si>
    <t>leadership_title</t>
  </si>
  <si>
    <t>leadership_selection</t>
  </si>
  <si>
    <t>leadership_selection_exoff</t>
  </si>
  <si>
    <t>leadership_selection_other</t>
  </si>
  <si>
    <t>leadership_selection_year</t>
  </si>
  <si>
    <t>leadership_candidates</t>
  </si>
  <si>
    <t xml:space="preserve">ACT3) How many members does your organization currently have? </t>
  </si>
  <si>
    <t xml:space="preserve">ACT5) Approximately how many members did your organization newly admit in 2020? </t>
  </si>
  <si>
    <t xml:space="preserve">ACT6.a) Can anyone join your organization, or are there specific eligibility criteria? </t>
  </si>
  <si>
    <t xml:space="preserve">ACT6.b) Who is eligible to join your organization? </t>
  </si>
  <si>
    <t xml:space="preserve">ACT5) Combien de membres environ votre organisation a-t-elle admis en 2020 ? </t>
  </si>
  <si>
    <t xml:space="preserve">ACT3) Combien de membres votre organisation compte-t-elle actuellement ? </t>
  </si>
  <si>
    <t xml:space="preserve">ACT1) In 2020, how many general membership meetings has your organization held? </t>
  </si>
  <si>
    <t>leader_selection</t>
  </si>
  <si>
    <t>The founder leads the organization</t>
  </si>
  <si>
    <t>Secret-ballot elections</t>
  </si>
  <si>
    <t>Acclamation vote</t>
  </si>
  <si>
    <t>Deliberation and consensus</t>
  </si>
  <si>
    <t>The leader appoints her or his successor</t>
  </si>
  <si>
    <t>A committee appoints the leader</t>
  </si>
  <si>
    <t>The eldest member is the leader</t>
  </si>
  <si>
    <t>Random selection</t>
  </si>
  <si>
    <t>An authority figure leads the organization ex-officio</t>
  </si>
  <si>
    <t>Le fondateur dirige l'organisation</t>
  </si>
  <si>
    <t>Élections à bulletin secret</t>
  </si>
  <si>
    <t>Vote par acclamation</t>
  </si>
  <si>
    <t>Délibération et consensus</t>
  </si>
  <si>
    <t>Le dirigeant nomme son successeur</t>
  </si>
  <si>
    <t>Un comité nomme le dirigeant</t>
  </si>
  <si>
    <t>Le membre le plus âgé est le dirigeant</t>
  </si>
  <si>
    <t>Sélection aléatoire</t>
  </si>
  <si>
    <t>Une figure d'autorité dirige l'organisation de plein droit</t>
  </si>
  <si>
    <t>Autre à préciser</t>
  </si>
  <si>
    <t>budget_any</t>
  </si>
  <si>
    <t>budget_total</t>
  </si>
  <si>
    <t>contributions_any</t>
  </si>
  <si>
    <t>contributions_total</t>
  </si>
  <si>
    <t>contributions_late</t>
  </si>
  <si>
    <t>contributions_nonpayment</t>
  </si>
  <si>
    <t xml:space="preserve">FIN1) En 2020, votre organisation disposait-elle d'un budget officiel ? </t>
  </si>
  <si>
    <t xml:space="preserve">FIN4) Quel montant total votre organisation a-t-elle reunit en terme de contributions de ses membres en 2020 ? </t>
  </si>
  <si>
    <t>FIN5) Quel est le pourcentage approximatif de membres qui ont payé leur cotisation en retard ?</t>
  </si>
  <si>
    <t>FIN6) Quel est le pourcentage approximatif de membres qui n'ont jamais payé leur cotisation ?</t>
  </si>
  <si>
    <t xml:space="preserve">FIN1) In 2020, did your organization have a formal budget? </t>
  </si>
  <si>
    <t>FIN2) How much was the budget for 2020</t>
  </si>
  <si>
    <t xml:space="preserve">FIN3) In 2020, did you collect any contributions from members? </t>
  </si>
  <si>
    <t xml:space="preserve">FIN4) How much in total did your organization collect in contributions from its members in 2020? </t>
  </si>
  <si>
    <t>FIN5) Approximately what percentage of members were late with their payment?</t>
  </si>
  <si>
    <t>FIN6) Approximately what percentage of members never paid their contribution?</t>
  </si>
  <si>
    <t>FIN2) A combien s'élèvait le budget pour 2020 ?</t>
  </si>
  <si>
    <t xml:space="preserve">FIN3) En 2020, avez-vous collecté des contributions auprès des membres ? </t>
  </si>
  <si>
    <t>impact</t>
  </si>
  <si>
    <t>covid_discussed</t>
  </si>
  <si>
    <t>covid_policy</t>
  </si>
  <si>
    <t>covid_prevalence</t>
  </si>
  <si>
    <t>covid_disruption</t>
  </si>
  <si>
    <t>covid_adaptation</t>
  </si>
  <si>
    <t>security_disruption</t>
  </si>
  <si>
    <t>security_adaptation</t>
  </si>
  <si>
    <t>select_one disruption</t>
  </si>
  <si>
    <t>select_one adaptation</t>
  </si>
  <si>
    <t>disruption</t>
  </si>
  <si>
    <t>Completely suspended</t>
  </si>
  <si>
    <t>Considerably disrupted</t>
  </si>
  <si>
    <t>Slightly disrupted</t>
  </si>
  <si>
    <t>Not affected</t>
  </si>
  <si>
    <t>Complètement suspendue</t>
  </si>
  <si>
    <t>Très perturbé</t>
  </si>
  <si>
    <t>Légèrement perturbé</t>
  </si>
  <si>
    <t>Non affecté</t>
  </si>
  <si>
    <t>COV1) Votre organisation a-t-elle déjà discuté des implications du COVID-19 sur votre travail ?</t>
  </si>
  <si>
    <t xml:space="preserve">COV2) Avez-vous adopté des règles ou des décisions spécifiques pour empêcher la propagation du COVID-19 dans votre organisation ? </t>
  </si>
  <si>
    <t>COV3) Quel est le pourcentage approximatif de membres de votre organisation qui sont tombés malades à cause du COVID-19 ?</t>
  </si>
  <si>
    <t xml:space="preserve">COV5) Dans votre organisation, diriez-vous que la pandémie de COVID-19 : </t>
  </si>
  <si>
    <t xml:space="preserve">COV6) En raison de la situation sécuritaire de ces dernières années, diriez-vous que les activités précédentes de votre organisation ont été : </t>
  </si>
  <si>
    <t xml:space="preserve">COV7) Dans votre organisation, diriez-vous que la situation sécuritaire : </t>
  </si>
  <si>
    <t xml:space="preserve">COV1) Has your organization ever discussed the implications of COVID-19 for your group's work? </t>
  </si>
  <si>
    <t xml:space="preserve">COV2) Did you make any specific rules or decisions to prevent the spread of COVID-19 in your organization? </t>
  </si>
  <si>
    <t>COV3) Approximately what percentage of members of your organization do you think fell sick with COVID-19?</t>
  </si>
  <si>
    <t xml:space="preserve">COV4) Due to the COVID-19 pandemic, would you say that your organization's previous activities have been: </t>
  </si>
  <si>
    <t xml:space="preserve">COV5) At your organization, would you say that the COVID-19 pandemic: </t>
  </si>
  <si>
    <t xml:space="preserve">COV6) Due to the security situation over the past few years, would you say that your organization's previous activities have been: </t>
  </si>
  <si>
    <t xml:space="preserve">COV7) At your organization, would you say that the security situation: </t>
  </si>
  <si>
    <t>adaptation</t>
  </si>
  <si>
    <t>Has not led to any new activities</t>
  </si>
  <si>
    <t>Has prompted some new activities</t>
  </si>
  <si>
    <t xml:space="preserve">Caused you to start a lot of new activities </t>
  </si>
  <si>
    <t>Completely redefined your organization's activities</t>
  </si>
  <si>
    <t>N'a pas donné lieu à de nouvelles activités</t>
  </si>
  <si>
    <t>A suscité quelques nouvelles activités</t>
  </si>
  <si>
    <t xml:space="preserve">A suscité beaucoup de nouvelles activités </t>
  </si>
  <si>
    <t>A complètement redéfini les activités de votre organisation</t>
  </si>
  <si>
    <t>activisme_int</t>
  </si>
  <si>
    <t>activisme_ext</t>
  </si>
  <si>
    <t>Module 1: Activisme - interne</t>
  </si>
  <si>
    <t>Modul 1: Activism - Internal</t>
  </si>
  <si>
    <t>Section 1: RÉUNIONS ET PARTICIPATION</t>
  </si>
  <si>
    <t>Section 1: MEETINGS AND MEMBERSHIP</t>
  </si>
  <si>
    <t>Section 2: SELECTION DU LEADER</t>
  </si>
  <si>
    <t>Section 2: LEADER SELECTION</t>
  </si>
  <si>
    <t>Section 3: FINANCES ET CONTRIBUTIONS</t>
  </si>
  <si>
    <t>Section 3: FINANCES AND CONTRIBUTIONS</t>
  </si>
  <si>
    <t>Section 4: IMPACTS DE LA COVID ET LA SÉCURITÉ</t>
  </si>
  <si>
    <t>Section 4: COVID AND SECURITY IMPACTS</t>
  </si>
  <si>
    <t>Module 2: ACTIVISME EXTERNE</t>
  </si>
  <si>
    <t>Module 2: EXTERNAL ACTIVISM</t>
  </si>
  <si>
    <t>meet_note1</t>
  </si>
  <si>
    <t>meet_cm</t>
  </si>
  <si>
    <t>meet_cm_invited</t>
  </si>
  <si>
    <t>meet_cdc</t>
  </si>
  <si>
    <t>meet_cdc_invited</t>
  </si>
  <si>
    <t>select_one ynd</t>
  </si>
  <si>
    <t>interaction</t>
  </si>
  <si>
    <t xml:space="preserve">INT1) En 2019 ou 2020, à combien de réunions de conseil municipal votre organisation a-t-elle assisté ? </t>
  </si>
  <si>
    <t xml:space="preserve">INT2) Votre organisation a-t-elle déjà été explicitement invitée à une réunion du conseil municipal en 2019 ou 2020 ? </t>
  </si>
  <si>
    <t xml:space="preserve">INT3) En 2019 ou 2020, à combien de cadres de concertation au niveau municipal votre organisation a-t-elle participé ? </t>
  </si>
  <si>
    <t xml:space="preserve">INT4) Votre organisation a-t-elle déjà été explicitement invitée à un cadre de concertation en 2019 ou 2020 ? </t>
  </si>
  <si>
    <t xml:space="preserve">INT1) In 2019 or 2020, how many municipal council meetings have been attended by your organization? </t>
  </si>
  <si>
    <t xml:space="preserve">INT2) Has your organization ever been explicitly invited to a municipal council meeting in 2019 or 2020? </t>
  </si>
  <si>
    <t xml:space="preserve">INT3) In 2019 or 2020, how many cadres de concertation at the municipal level have been attended by your organization? </t>
  </si>
  <si>
    <t xml:space="preserve">INT4) Has your organization ever been explicitly invited to a cadre de concertation in 2019 or 2020? </t>
  </si>
  <si>
    <t xml:space="preserve">I would now like to ask you, as a group, some questions about your engagement in municipal governance and your interactions with municipal decision-makers. Again, some of the information may be difficult to recall and that's why we are asking you in a group setting, so you can help each other remember. </t>
  </si>
  <si>
    <t>INT5) In 2019 or 2020, has your organization ever had a meeting or an extended phone call with the Secretary General (SG) of the municipality?</t>
  </si>
  <si>
    <t xml:space="preserve">INT7) Have any of these meetings or calls been actively initiated by your organization, instead of by the SG? </t>
  </si>
  <si>
    <t>INT8) Has your organization ever unsuccessfully requested a meeting or call with the SG?</t>
  </si>
  <si>
    <t>meet_sg_any</t>
  </si>
  <si>
    <t>meet_sg_num</t>
  </si>
  <si>
    <t>meet_sg_requested</t>
  </si>
  <si>
    <t>meet_sg_unsuccesful</t>
  </si>
  <si>
    <t>INT5) En 2019 ou 2020, votre organisation a-t-elle déjà eu une réunion ou un appel téléphonique prolongé avec le secrétaire général (SG) de la municipalité ?</t>
  </si>
  <si>
    <t xml:space="preserve">Les réunions du conseil municipal, et non du conseil de village. </t>
  </si>
  <si>
    <t>meet_admin_any</t>
  </si>
  <si>
    <t>meet_admin_num</t>
  </si>
  <si>
    <t>meet_admin_requested</t>
  </si>
  <si>
    <t>meet_admin_unsuccesful</t>
  </si>
  <si>
    <t>INT8) Votre organisation a-t-elle déjà demandé sans succès une réunion ou un appel avec le SG ?</t>
  </si>
  <si>
    <t xml:space="preserve">INT11) Have any of these meetings or calls been actively initiated by your organization, instead of by the municipal administrators? </t>
  </si>
  <si>
    <t>INT12) Has your organization ever unsuccessfully requested a meeting or call with municipal administrators?</t>
  </si>
  <si>
    <t>INT9) En 2019 ou 2020, votre organisation a-t-elle déjà eu une réunion ou un appel téléphonique prolongé avec un membre de l'administration municipale autre que le SG, comme l'agent d'état civil, le trésorier, les agents de santé, d'éducation ou d'eau et d'assainissement, l'ingénieur municipal ou autres ?</t>
  </si>
  <si>
    <t xml:space="preserve">INT11) Certaines de ces réunions ou appels ont-ils été activement initiés par votre organisation, plutôt que par les administrateurs municipaux ? </t>
  </si>
  <si>
    <t>INT12) Votre organisation a-t-elle déjà demandé sans succès une réunion ou un appel avec des administrateurs municipaux ?</t>
  </si>
  <si>
    <t>meet_mayor_any</t>
  </si>
  <si>
    <t>meet_mayor_num</t>
  </si>
  <si>
    <t>meet_mayor_requested</t>
  </si>
  <si>
    <t>meet_mayor_unsuccesful</t>
  </si>
  <si>
    <t>meet_councilor_any</t>
  </si>
  <si>
    <t>meet_councilor_num</t>
  </si>
  <si>
    <t>meet_councilor_opposition</t>
  </si>
  <si>
    <t>meet_councilor_committee</t>
  </si>
  <si>
    <t>meet_councilor_requested</t>
  </si>
  <si>
    <t>meet_councilor_unsuccesful</t>
  </si>
  <si>
    <t>meet_prefecture_any</t>
  </si>
  <si>
    <t>select_multiple health_authorities</t>
  </si>
  <si>
    <t>meet_health</t>
  </si>
  <si>
    <t>select_multiple education_authorities</t>
  </si>
  <si>
    <t>select_multiple water_authorities</t>
  </si>
  <si>
    <t>meet_health_total</t>
  </si>
  <si>
    <t>meet_education</t>
  </si>
  <si>
    <t>meet_education_total</t>
  </si>
  <si>
    <t>meet_water</t>
  </si>
  <si>
    <t>meet_water_total</t>
  </si>
  <si>
    <t>meet_village</t>
  </si>
  <si>
    <t>INT13) En 2019 ou 2020, votre organisation a-t-elle déjà eu une réunion ou un appel téléphonique prolongé avec le maire ou le maire adjoint de la municipalité ?</t>
  </si>
  <si>
    <t xml:space="preserve">INT15) Certaines de ces réunions ou appels ont-ils été activement initiés par votre organisation, plutôt que par le maire ou le maire adjoint ? </t>
  </si>
  <si>
    <t>INT16) Votre organisation a-t-elle déjà demandé sans succès une réunion ou un appel avec le maire ou le maire adjoint ?</t>
  </si>
  <si>
    <t>INT17) En 2019 ou 2020, votre organisation a-t-elle déjà eu une réunion ou un appel téléphonique prolongé avec un ou plusieurs conseillers municipaux ?</t>
  </si>
  <si>
    <t xml:space="preserve">INT19) L'une de ces réunions ou l'un de ces appels ont-ils eu lieu spécifiquement avec des conseillers d'un parti d'opposition au sein du conseil municipal ? </t>
  </si>
  <si>
    <t xml:space="preserve">INT20) Ces réunions ont-elles eu lieu avec des chefs de comité du conseil municipal ? </t>
  </si>
  <si>
    <t xml:space="preserve">INT21) Ces réunions ou appels ont-ils été initiés activement par votre organisation, plutôt que par les conseillers ? </t>
  </si>
  <si>
    <t>INT22) Votre organisation a-t-elle déjà demandé sans succès une réunion ou un appel avec des conseillers municipaux ?</t>
  </si>
  <si>
    <t xml:space="preserve">INT23) En 2019 ou 2020, votre organisation a-t-elle déjà eu une réunion ou un appel téléphonique prolongé avec la préfecture ? </t>
  </si>
  <si>
    <t xml:space="preserve">INT24) En 2019 ou 2020, votre organisation a-t-elle déjà eu une réunion ou un appel téléphonique prolongé avec l'une des autorités suivantes du secteur des soins de santé ? </t>
  </si>
  <si>
    <t>INT13) In 2019 or 2020, has your organization ever had a meeting or an extended phone call with the mayor or adjunct mayor of the municipality?</t>
  </si>
  <si>
    <t xml:space="preserve">INT15) Have any of these meetings or calls been actively initiated by your organization, instead of by the mayor or adjunct mayor? </t>
  </si>
  <si>
    <t>INT16) Has your organization ever unsuccessfully requested a meeting or call with the mayor or adjunct mayor?</t>
  </si>
  <si>
    <t>INT17) In 2019 or 2020, has your organization ever had a meeting or an extended phone call with one or several municipal councilors?</t>
  </si>
  <si>
    <t xml:space="preserve">INT19) Have any of these meetings or calls been specifically with councilors from an opposition party on the municipal council? </t>
  </si>
  <si>
    <t xml:space="preserve">INT20) Have any of these meetings been with committee heads on the municipal council? </t>
  </si>
  <si>
    <t xml:space="preserve">INT21) Have any of these meetings or calls been actively initiated by your organization, instead of by the councilors? </t>
  </si>
  <si>
    <t>INT22) Has your organization ever unsuccessfully requested a meeting or call with municipal councilors?</t>
  </si>
  <si>
    <t xml:space="preserve">INT24) In 2019 or 2020, has your organization ever had a meeting or an extended phone with any of the following authorities in the health care sector? </t>
  </si>
  <si>
    <t>health_authorities</t>
  </si>
  <si>
    <t>Health management committee (COGES)</t>
  </si>
  <si>
    <t>District sanitaire</t>
  </si>
  <si>
    <t>Community monitoring group</t>
  </si>
  <si>
    <t>NGOs or donor organizations in the health sector</t>
  </si>
  <si>
    <t>Comité de gestion de la santé (COGES)</t>
  </si>
  <si>
    <t>Groupe de suivi communautaire</t>
  </si>
  <si>
    <t>ONG ou organismes donateurs dans le secteur de la santé</t>
  </si>
  <si>
    <t>Major</t>
  </si>
  <si>
    <t>education_authorities</t>
  </si>
  <si>
    <t>School management committee (COGES)</t>
  </si>
  <si>
    <t>Parent-teacher association (APE/APAE)</t>
  </si>
  <si>
    <t>School principal</t>
  </si>
  <si>
    <t>School district</t>
  </si>
  <si>
    <t>Ministry of education</t>
  </si>
  <si>
    <t>NGOs or donor organizations in the education sector</t>
  </si>
  <si>
    <t>Comité de gestion de l'école (COGES)</t>
  </si>
  <si>
    <t>Association parents-enseignants (APE/APAE)</t>
  </si>
  <si>
    <t>Directeur d'école</t>
  </si>
  <si>
    <t>District scolaire</t>
  </si>
  <si>
    <t>Ministère de l'éducation</t>
  </si>
  <si>
    <t>ONG ou organismes donateurs dans le secteur de l'éducation</t>
  </si>
  <si>
    <t xml:space="preserve">INT25) En 2019 ou 2020, votre organisation a-t-elle déjà eu une réunion ou un entretien téléphonique prolongé avec l'une des autorités suivantes du secteur de l'éducation ? </t>
  </si>
  <si>
    <t xml:space="preserve">INT27) En 2019 ou 2020, avec combien de chefs de village, tels que des chefs de village ou des CVD, votre organisation a-t-elle discuté de questions d'intérêt public ? </t>
  </si>
  <si>
    <t xml:space="preserve">INT25) In 2019 or 2020, has your organization ever had a meeting or an extended phone with any of the following authorities in the education sector? </t>
  </si>
  <si>
    <t xml:space="preserve">INT26) In 2019 or 2020, has your organization ever had a meeting or an extended phone with any of the following authorities in the water and sanitation sector? </t>
  </si>
  <si>
    <t xml:space="preserve">INT27) In 2019 or 2020, with how many village leaders, such as village chiefs or CVDs, has your organization discussed matters of public interest? </t>
  </si>
  <si>
    <t>Nombre d'organisations de santé selectionné</t>
  </si>
  <si>
    <t>Nombre d'organisations d'éducation sélectionné</t>
  </si>
  <si>
    <t>Nombre d'organisations dans le secteur de l'eau et de l'assainissement sélectionné</t>
  </si>
  <si>
    <t>Number of organizations in the water and sanitation sector selected</t>
  </si>
  <si>
    <t>Number of educational organizations selected</t>
  </si>
  <si>
    <t>Number of health organizations selected</t>
  </si>
  <si>
    <t>Si aucun, entrer 0</t>
  </si>
  <si>
    <t>Section 1: Intéraction avec les decideurs locaux</t>
  </si>
  <si>
    <t>Section 1: Interaction with local decision maker</t>
  </si>
  <si>
    <t>recip_any</t>
  </si>
  <si>
    <t>select_multiple support</t>
  </si>
  <si>
    <t>recip_type</t>
  </si>
  <si>
    <t>recip_details</t>
  </si>
  <si>
    <t>recip</t>
  </si>
  <si>
    <t>research</t>
  </si>
  <si>
    <t>support</t>
  </si>
  <si>
    <t>Were available to talk</t>
  </si>
  <si>
    <t>Gave official permissions</t>
  </si>
  <si>
    <t>Offered funding</t>
  </si>
  <si>
    <t>Provided introductions or recommendations</t>
  </si>
  <si>
    <t>Made decisions on issues that were raised by your organization</t>
  </si>
  <si>
    <t>Invited your organization to meetings or events</t>
  </si>
  <si>
    <t>Helped with mobilizing citizens</t>
  </si>
  <si>
    <t>Helped disseminate information</t>
  </si>
  <si>
    <t>Provided information</t>
  </si>
  <si>
    <t>Provided access to documents</t>
  </si>
  <si>
    <t>A aidé à mobiliser les citoyens</t>
  </si>
  <si>
    <t>A aidé à diffuser des informations</t>
  </si>
  <si>
    <t>A fourni des informations</t>
  </si>
  <si>
    <t>A donné accès à des documents</t>
  </si>
  <si>
    <t>research_data</t>
  </si>
  <si>
    <t>research_data_detail</t>
  </si>
  <si>
    <t>research_opinion</t>
  </si>
  <si>
    <t>research_opinion_detail</t>
  </si>
  <si>
    <t>research_interviews</t>
  </si>
  <si>
    <t>research_interviews_detail</t>
  </si>
  <si>
    <t xml:space="preserve">REC1) La mairie a-t-elle déjà proposé de soutenir les efforts de votre organisation ? </t>
  </si>
  <si>
    <t xml:space="preserve">REC2) Si oui, de quelle manière a-t-elle offert son soutien ? </t>
  </si>
  <si>
    <t xml:space="preserve">REC3) En 2020 plus précisément, quel soutien avez-vous reçu de la part de la mairie ? </t>
  </si>
  <si>
    <t xml:space="preserve">REC1) Has the mairie ever offered to support your organization's efforts? </t>
  </si>
  <si>
    <t xml:space="preserve">REC2) [if yes] In what ways have they offered support? </t>
  </si>
  <si>
    <t xml:space="preserve">REC3) In 2020 specifically, what support did you receive from the mairie? </t>
  </si>
  <si>
    <t xml:space="preserve">RES1) Depuis 2019, votre organisation a-t-elle déjà fait un effort pour collecter des données ou des informations sur les services municipaux, par exemple sur la qualité ou la disponibilité des écoles primaires, des CSPS, des points d'eau, des infrastructures sanitaires ou des services administratifs ? </t>
  </si>
  <si>
    <t xml:space="preserve">RES2) Quel type de données avez-vous collecté ? </t>
  </si>
  <si>
    <t xml:space="preserve">RES3) Depuis 2019, votre organisation a-t-elle déjà collecté des données sur les opinions des citoyens concernant la gouvernance municipale, ou les services publics locaux ? </t>
  </si>
  <si>
    <t xml:space="preserve">RES4) Quel type de données avez-vous collecté ? </t>
  </si>
  <si>
    <t xml:space="preserve">RES1) Since 2019, has your organization ever made an effort to collect data or information on municipal services, such as on the quality or availability of primary schools, CSPS, water points, sanitation infrastructure, or administrative services? </t>
  </si>
  <si>
    <t xml:space="preserve">RES2) What kind of data did you collect? </t>
  </si>
  <si>
    <t xml:space="preserve">RES3) Since 2019, has your organization ever collected data on citizen opinions about municipal governance, or local public services? </t>
  </si>
  <si>
    <t xml:space="preserve">RES4) What kind of data did you collect? </t>
  </si>
  <si>
    <t xml:space="preserve">RES5) Since 2019, has your organization ever interviewed public service providers such as school principals, majors of CSPS, COGES, heads of water user associations, or municipal agents to learn about their opinions? </t>
  </si>
  <si>
    <t xml:space="preserve">RES6) Who did you interview? </t>
  </si>
  <si>
    <t>organize</t>
  </si>
  <si>
    <t>Section 2: RÉCIPROCITÉ DE LA MUNICIPALITÉ</t>
  </si>
  <si>
    <t>Section 2: RECIPROCITY FROM MUNICIPALITY</t>
  </si>
  <si>
    <t>Section 3: COLLECTE D'INFORMATIONS</t>
  </si>
  <si>
    <t>Section 3: INFORMATION GATHERING</t>
  </si>
  <si>
    <t>Section 4: ORGANISATION COMMUNAUTAIRE</t>
  </si>
  <si>
    <t>Section 4: COMMUNITY ORGANIZING</t>
  </si>
  <si>
    <t>organize_villagemeeting</t>
  </si>
  <si>
    <t>organize_villagemeeting_num</t>
  </si>
  <si>
    <t>organize_collab</t>
  </si>
  <si>
    <t>organize_collab_num</t>
  </si>
  <si>
    <t>organize_cbo</t>
  </si>
  <si>
    <t>organize_stakeholder</t>
  </si>
  <si>
    <t>organize_stakeholder_details</t>
  </si>
  <si>
    <t>organize_stakeholder_num</t>
  </si>
  <si>
    <t>organize_socialmedia</t>
  </si>
  <si>
    <t>pressure</t>
  </si>
  <si>
    <t>Section 5: PUBLIC PRESSURE</t>
  </si>
  <si>
    <t>pressure_campaign</t>
  </si>
  <si>
    <t>pressure_campaign_detail</t>
  </si>
  <si>
    <t>pressure_campaign_num</t>
  </si>
  <si>
    <t>pressure_media</t>
  </si>
  <si>
    <t>pressure_protest</t>
  </si>
  <si>
    <t>pressure_protest_detail</t>
  </si>
  <si>
    <t>pressure_protest_num</t>
  </si>
  <si>
    <t xml:space="preserve">PRES1) Since 2019, has your organization ever organized an outreach or information campaign about an issue of public interest in this commune? </t>
  </si>
  <si>
    <t xml:space="preserve">PRES2) What was/were the information campaign(s) about? </t>
  </si>
  <si>
    <t>PRES3) [DO NOT PROMPT]</t>
  </si>
  <si>
    <t xml:space="preserve">PRES4) Since 2019, has your organization ever reached out to reporters from radio, newspaper, television or other media? </t>
  </si>
  <si>
    <t xml:space="preserve">PRES5) Since 2019, has your organization ever mobilized citizens to protest? </t>
  </si>
  <si>
    <t>PRES7) [DO NOT PROMPT]</t>
  </si>
  <si>
    <t xml:space="preserve">PRES1) Depuis 2019, votre organisation a-t-elle déjà organisé une campagne de sensibilisation ou d'information sur une question d'intérêt public dans cette commune ? </t>
  </si>
  <si>
    <t xml:space="preserve">PRES5) Depuis 2019, votre organisation a-t-elle déjà mobilisé des citoyens pour manifester ? </t>
  </si>
  <si>
    <t>governance</t>
  </si>
  <si>
    <t>Module 3: Local governance and attitudes</t>
  </si>
  <si>
    <t>Module 3: Attitudes et gouvernance locale</t>
  </si>
  <si>
    <t>howmuch</t>
  </si>
  <si>
    <t>Not at all</t>
  </si>
  <si>
    <t>Very little</t>
  </si>
  <si>
    <t>Somewhat</t>
  </si>
  <si>
    <t>Quite a lot</t>
  </si>
  <si>
    <t>Completely</t>
  </si>
  <si>
    <t>Pas du tout</t>
  </si>
  <si>
    <t>Très peu</t>
  </si>
  <si>
    <t>Un peu</t>
  </si>
  <si>
    <t>Beaucoup</t>
  </si>
  <si>
    <t>Complètement</t>
  </si>
  <si>
    <t>respect_arrogance</t>
  </si>
  <si>
    <t>A lot of arrogance</t>
  </si>
  <si>
    <t>A bit of arrogance</t>
  </si>
  <si>
    <t>Neither arrogance, nor respect</t>
  </si>
  <si>
    <t>A bit of respect</t>
  </si>
  <si>
    <t>A lot of respect</t>
  </si>
  <si>
    <t>We have no idea</t>
  </si>
  <si>
    <t>Ne savent pas</t>
  </si>
  <si>
    <t>Un peu d'arrogance</t>
  </si>
  <si>
    <t>Ni arrogance, ni respect</t>
  </si>
  <si>
    <t>Un peu de respect</t>
  </si>
  <si>
    <t>Beaucoup de respect</t>
  </si>
  <si>
    <t>efficacite</t>
  </si>
  <si>
    <t>select_one pressure</t>
  </si>
  <si>
    <t>select_one influence</t>
  </si>
  <si>
    <t>select_one pressure_influence</t>
  </si>
  <si>
    <t>efficacite1</t>
  </si>
  <si>
    <t>efficacite2</t>
  </si>
  <si>
    <t>efficacite3</t>
  </si>
  <si>
    <t>efficacite4</t>
  </si>
  <si>
    <t>cooperative</t>
  </si>
  <si>
    <t>Very willing to cooperate</t>
  </si>
  <si>
    <t>Somewhat willing to cooperate</t>
  </si>
  <si>
    <t>Unwilling to cooperate</t>
  </si>
  <si>
    <t>Très disposé à coopérer</t>
  </si>
  <si>
    <t>Plutôt disposé à coopérer</t>
  </si>
  <si>
    <t>Peu disposé à coopérer</t>
  </si>
  <si>
    <t>Nous n'avons aucune idée</t>
  </si>
  <si>
    <t>water_authorities</t>
  </si>
  <si>
    <t>Water user association</t>
  </si>
  <si>
    <t>Ministry of water and sanitation</t>
  </si>
  <si>
    <t>ONEA</t>
  </si>
  <si>
    <t>NGOs or donor organizations in the water sector</t>
  </si>
  <si>
    <t>Association d'usagers de l'eau</t>
  </si>
  <si>
    <t>Ministère de l'eau et de l'assainissement</t>
  </si>
  <si>
    <t>ONG ou organismes donateurs dans le secteur de l'eau</t>
  </si>
  <si>
    <t>influence</t>
  </si>
  <si>
    <t xml:space="preserve">EF3) Comment évalueriez-vous la capacité de votre organisation à influencer la mairie par la coopération et la communication ? </t>
  </si>
  <si>
    <t>pressure_influence</t>
  </si>
  <si>
    <t>Module 4: Connaissance partie 1</t>
  </si>
  <si>
    <t>Module 4: Knowledge part 1</t>
  </si>
  <si>
    <t xml:space="preserve">Module 5: Exercice de decision </t>
  </si>
  <si>
    <t>Module 5: Decision exercice</t>
  </si>
  <si>
    <t>Lors de la séance de &lt;strong&gt;remue-meninge&lt;/strong&gt;, vous aviez fait une proposition : &lt;strong&gt;${proposal}&lt;/strong&gt;</t>
  </si>
  <si>
    <t xml:space="preserve">ORG1) Depuis 2019, votre organisation a-t-elle déjà fait une présentation lors d'une réunion de village ? </t>
  </si>
  <si>
    <t xml:space="preserve">ORG3) Depuis 2019, votre organisation a-t-elle collaboré avec un autre groupe communautaire ou une organisation de la société civile sur un projet ou une question d'intérêt public dans cette commune ? </t>
  </si>
  <si>
    <t xml:space="preserve">ORG4) Depuis 2019, avec combien de groupes communautaires ou d'organisations de cette commune avez-vous collaboré ? </t>
  </si>
  <si>
    <t xml:space="preserve">ORG5) Depuis 2019, votre organisation a-t-elle accueilli une réunion pour coordonner plusieurs groupes communautaires ou organisations de la société civile dans cette commune ? </t>
  </si>
  <si>
    <t xml:space="preserve">ORG6) Depuis 2019, votre organisation a-t-elle déjà organisé une réunion ou un forum pour réunir de multiples parties prenantes locales, par exemple les chefs de village, la mairie et les prestataires de services ? </t>
  </si>
  <si>
    <t xml:space="preserve">ORG7) Pouvez-vous nous en dire plus sur ces réunions ? </t>
  </si>
  <si>
    <t xml:space="preserve">ORG8) Combien de réunions de ce type avez-vous accueillies au total, depuis 2019 ? </t>
  </si>
  <si>
    <t xml:space="preserve">ORG9) Depuis 2019, votre organisation a-t-elle déjà créé un groupe whatsapp public ou un autre type de forum sur les médias sociaux ? </t>
  </si>
  <si>
    <t xml:space="preserve">ORG1) Since 2019, has your organization ever given a presentation at a village meeting? </t>
  </si>
  <si>
    <t xml:space="preserve">ORG3) Since 2019, has your organization collaborated with any other community group or civil society organization on a project or issue of public interest in this commune? </t>
  </si>
  <si>
    <t xml:space="preserve">ORG4) Since 2019, how many community groups or organizations in this commune have you collaborated with since 2019? </t>
  </si>
  <si>
    <t xml:space="preserve">ORG5) Since 2019, has your organization hosted a meeting to coordinate multiple community groups or civil society organizations in this commune? </t>
  </si>
  <si>
    <t xml:space="preserve">ORG6) Since 2019, has your organization ever hosted a meeting or forum to bring multiple local stakeholders together, for example village chiefs, the mairie, and service providers? </t>
  </si>
  <si>
    <t xml:space="preserve">ORG7) Can you tell us more about these meetings? </t>
  </si>
  <si>
    <t xml:space="preserve">ORG8) How many such meetings have you hosted in total, since 2019? </t>
  </si>
  <si>
    <t xml:space="preserve">ORG9) Since 2019, has your organization ever created a public whatsapp group or another kind of social media forum? </t>
  </si>
  <si>
    <t xml:space="preserve">LEAD3) Who leads the organization ex-officio? </t>
  </si>
  <si>
    <t>select_one team</t>
  </si>
  <si>
    <t>team</t>
  </si>
  <si>
    <t>teamname</t>
  </si>
  <si>
    <t>Select your team</t>
  </si>
  <si>
    <t>Sélectionner votre équipe</t>
  </si>
  <si>
    <t>Nom de l'équipe</t>
  </si>
  <si>
    <t>Team name</t>
  </si>
  <si>
    <t>consent_read</t>
  </si>
  <si>
    <t>select_one supervisor</t>
  </si>
  <si>
    <t>Sélectionner votre superviseur</t>
  </si>
  <si>
    <t>supervisor</t>
  </si>
  <si>
    <t>supervisorname</t>
  </si>
  <si>
    <t>pulldata('enumerators', 'team', 'teamid', ${team})</t>
  </si>
  <si>
    <t>pulldata('enumerators', 'enumerator', 'enumid', ${enumerator})</t>
  </si>
  <si>
    <t>enumerator</t>
  </si>
  <si>
    <t>search('enumerators')</t>
  </si>
  <si>
    <t>Nom du superviseur</t>
  </si>
  <si>
    <t>Supervisor name</t>
  </si>
  <si>
    <t>search('enumerators', 'matches', 'teamid', ${team})</t>
  </si>
  <si>
    <t>teamid</t>
  </si>
  <si>
    <t>supervisorid</t>
  </si>
  <si>
    <t>enumid</t>
  </si>
  <si>
    <t>search('enumerators', 'matches', 'supervisorid', ${supervisor})</t>
  </si>
  <si>
    <t xml:space="preserve">RES6) Qui avez-vous enquêté ? </t>
  </si>
  <si>
    <t>Very transparent</t>
  </si>
  <si>
    <t>Somewhat transparent</t>
  </si>
  <si>
    <t>Somewhat secretive</t>
  </si>
  <si>
    <t>Very secretive</t>
  </si>
  <si>
    <t>transparent</t>
  </si>
  <si>
    <t>Très transparent</t>
  </si>
  <si>
    <t>Assez transparent</t>
  </si>
  <si>
    <t>Assez secret</t>
  </si>
  <si>
    <t>Très secret</t>
  </si>
  <si>
    <t>comprehension</t>
  </si>
  <si>
    <t>ENQUÊTEUR: NE PAS DEMANDER ENTREZ LE NOMBRE DE MEMBRES PRESENTS</t>
  </si>
  <si>
    <t>ENQUÊTEUR : NE PAS DEMANDER ENTREZ LE NOMBRE DE MEMBRES PRÉSENTS</t>
  </si>
  <si>
    <t>.&lt;=10</t>
  </si>
  <si>
    <t>groupesize</t>
  </si>
  <si>
    <t>${groupesize}</t>
  </si>
  <si>
    <t>select_one enumerator</t>
  </si>
  <si>
    <t>ynd</t>
  </si>
  <si>
    <t>pursue</t>
  </si>
  <si>
    <t>The idea was abandoned</t>
  </si>
  <si>
    <t>The idea was pursued</t>
  </si>
  <si>
    <t>L'idée a été abandonnée</t>
  </si>
  <si>
    <t>L'idée a été poursuivie</t>
  </si>
  <si>
    <t>pgg_endowment</t>
  </si>
  <si>
    <t>Money to keep or share</t>
  </si>
  <si>
    <t xml:space="preserve">As CBO partner of the PACT, your organization had a brainstorming workshop in 2019 to come up with ideas on how to improve the performance of your municipality. A number of proposals were at this workshop, and we made a list. We would now like to ask you about the proposals you decided to pursue back then. We are interested in whether you ultimately tried to carry them out, or decided not to, and if there are any other actions you decided to take instead. We'd also like to know what difficulties you encountered, if you think your actions had an impact, and if you were satisfied with it. As we talk about this, please give us your honest opinion. As you know, your organization was not obliged to do anything in particular. Therefore, we care mainly about your insights and experiences, and also the things that didn't go well, because they will be very helpful for supporting community-based organizations in the future. </t>
  </si>
  <si>
    <t>select_one region</t>
  </si>
  <si>
    <t>select_one province</t>
  </si>
  <si>
    <t>select_one commune</t>
  </si>
  <si>
    <t>region</t>
  </si>
  <si>
    <t>province</t>
  </si>
  <si>
    <t>commune</t>
  </si>
  <si>
    <t>regionname</t>
  </si>
  <si>
    <t>communename</t>
  </si>
  <si>
    <t>Sélectionner la région</t>
  </si>
  <si>
    <t>Nom de la région</t>
  </si>
  <si>
    <t>Nom de la province</t>
  </si>
  <si>
    <t>Nom de la commune</t>
  </si>
  <si>
    <t>Sélectionner la commune</t>
  </si>
  <si>
    <t>Select region</t>
  </si>
  <si>
    <t>Name of the region</t>
  </si>
  <si>
    <t>Select province</t>
  </si>
  <si>
    <t>Name of the province</t>
  </si>
  <si>
    <t>provincename</t>
  </si>
  <si>
    <t>idnum</t>
  </si>
  <si>
    <t>ideanum</t>
  </si>
  <si>
    <t>totalidea</t>
  </si>
  <si>
    <t>Nombre de sujets évoqué dans la municipalité</t>
  </si>
  <si>
    <t>Number of subject discussed in the municipality</t>
  </si>
  <si>
    <t>idregion</t>
  </si>
  <si>
    <t>idprovince</t>
  </si>
  <si>
    <t>idcommune</t>
  </si>
  <si>
    <t>${totalidea}</t>
  </si>
  <si>
    <t>Nom de l'idée de réflexion ${idnum}</t>
  </si>
  <si>
    <t>Brainstorming ${idnum}</t>
  </si>
  <si>
    <t>Ordre de l'idée</t>
  </si>
  <si>
    <t>Idea order</t>
  </si>
  <si>
    <t>proposal</t>
  </si>
  <si>
    <t xml:space="preserve">You are ${groupesize} people in this group, right? By "group", I mean all of you who are participating in this survey here today. </t>
  </si>
  <si>
    <t xml:space="preserve">Whatever amount you give to the group will be doubled by us. That means, for every Franc that you give to the group, we will give an additional Franc to the group. At the end of the decision exercise, all the group money will be put together. Then, it will be divided equally among the ${groupesize} people in the group, including you. That means: everyone receives the same share of the group money. Your portion of the group money will be yours and you can do with it whatever you want. </t>
  </si>
  <si>
    <t>concat(${commune},'_',${idnum})</t>
  </si>
  <si>
    <t>count-selected(${meet_health})</t>
  </si>
  <si>
    <t>count-selected(${meet_education})</t>
  </si>
  <si>
    <t>count-selected(${meet_water})</t>
  </si>
  <si>
    <t>question</t>
  </si>
  <si>
    <t>What are your questions ?</t>
  </si>
  <si>
    <t>question_yn</t>
  </si>
  <si>
    <t>Quelles sont ces questions ?</t>
  </si>
  <si>
    <t>Avez-vous des questions ?</t>
  </si>
  <si>
    <t>Do you have questions ?</t>
  </si>
  <si>
    <t>leadership_title_label</t>
  </si>
  <si>
    <t>jr:choice-name(${leadership_title}, '${leadership_title}')</t>
  </si>
  <si>
    <t>Label de la position de leader</t>
  </si>
  <si>
    <t>Label of leadership title</t>
  </si>
  <si>
    <t>endnote</t>
  </si>
  <si>
    <t>durationnoGPS</t>
  </si>
  <si>
    <t>Temps d'enquete (sans GSPS)</t>
  </si>
  <si>
    <t>duration(.)</t>
  </si>
  <si>
    <t>remark</t>
  </si>
  <si>
    <t>recordgps</t>
  </si>
  <si>
    <t>If you did not take the GPS coordinates, please inform your teamleader. </t>
  </si>
  <si>
    <t xml:space="preserve">Veuillez écrire ici vos remarques sur l'enquête. </t>
  </si>
  <si>
    <t>Complet</t>
  </si>
  <si>
    <t>consented</t>
  </si>
  <si>
    <t>Puis-ce qu'il n y a plus de questions, est-ce que nous pouvons commencer ?</t>
  </si>
  <si>
    <t>Since there are no more questions, can we start?</t>
  </si>
  <si>
    <t>consent</t>
  </si>
  <si>
    <t>sg_name</t>
  </si>
  <si>
    <t>mayor_name</t>
  </si>
  <si>
    <t>Nom du SG</t>
  </si>
  <si>
    <t>Nom du Maire</t>
  </si>
  <si>
    <t>Name of SG</t>
  </si>
  <si>
    <t>Mayor's name</t>
  </si>
  <si>
    <t>Le nom du SG est : ${sg_name}</t>
  </si>
  <si>
    <t>Le nom du maire est : ${mayor_name}</t>
  </si>
  <si>
    <t>once(duration())</t>
  </si>
  <si>
    <t>start_consented</t>
  </si>
  <si>
    <t>end_consented</t>
  </si>
  <si>
    <t>start_activisme_int</t>
  </si>
  <si>
    <t>end_activisme_int</t>
  </si>
  <si>
    <t>start_membership</t>
  </si>
  <si>
    <t>end_membership</t>
  </si>
  <si>
    <t>membership_duration</t>
  </si>
  <si>
    <t>${end_membership}-${start_membership}</t>
  </si>
  <si>
    <t>duration_consented</t>
  </si>
  <si>
    <t>duration_activisme_int</t>
  </si>
  <si>
    <t>${end_activisme_int}-${start_activisme_int}</t>
  </si>
  <si>
    <t>start_leader</t>
  </si>
  <si>
    <t>end_leader</t>
  </si>
  <si>
    <t>duration_leader</t>
  </si>
  <si>
    <t>${end_leader}-${start_leader}</t>
  </si>
  <si>
    <t>duration_finance</t>
  </si>
  <si>
    <t>${start_finance}-${end_finance}</t>
  </si>
  <si>
    <t>start_finance</t>
  </si>
  <si>
    <t>end_finance</t>
  </si>
  <si>
    <t>start_impact</t>
  </si>
  <si>
    <t>end_impact</t>
  </si>
  <si>
    <t>duration_impact</t>
  </si>
  <si>
    <t>start_activisme_ext</t>
  </si>
  <si>
    <t>end_activisme_ext</t>
  </si>
  <si>
    <t>duration_activisme_ext</t>
  </si>
  <si>
    <t>${end_activisme_ext}-${start_activisme_ext}</t>
  </si>
  <si>
    <t>start_recip</t>
  </si>
  <si>
    <t>end_recip</t>
  </si>
  <si>
    <t>duration_recip</t>
  </si>
  <si>
    <t>${end_recip}-${start_recip}</t>
  </si>
  <si>
    <t>start_research</t>
  </si>
  <si>
    <t>end_research</t>
  </si>
  <si>
    <t>start_organize</t>
  </si>
  <si>
    <t>end_organize</t>
  </si>
  <si>
    <t>duration_organize</t>
  </si>
  <si>
    <t>${end_organize}-${start_organize}</t>
  </si>
  <si>
    <t>start_pressure</t>
  </si>
  <si>
    <t>end_pressure</t>
  </si>
  <si>
    <t>duration_pressure</t>
  </si>
  <si>
    <t>${end_pressure}-${start_pressure}</t>
  </si>
  <si>
    <t>end_governance</t>
  </si>
  <si>
    <t>duration_governance</t>
  </si>
  <si>
    <t>end_knowledge</t>
  </si>
  <si>
    <t>duration_knowledge</t>
  </si>
  <si>
    <t>${end_knowledge}-${start_knowledge}</t>
  </si>
  <si>
    <t>start_decision</t>
  </si>
  <si>
    <t>end_decision</t>
  </si>
  <si>
    <t>duration_decision</t>
  </si>
  <si>
    <t>${start_decision}-${end_decision}</t>
  </si>
  <si>
    <t>start_monitoring</t>
  </si>
  <si>
    <t>end_monitoring</t>
  </si>
  <si>
    <t>duration_monitoring</t>
  </si>
  <si>
    <t>duration_research</t>
  </si>
  <si>
    <t>${end_governance}-${start_governance}</t>
  </si>
  <si>
    <t>${end_monitoring}-${start_monitoring}</t>
  </si>
  <si>
    <t>${end_consented}-${start_consented}</t>
  </si>
  <si>
    <t>${end_research}-${start_research}</t>
  </si>
  <si>
    <t>start_governance</t>
  </si>
  <si>
    <t>member</t>
  </si>
  <si>
    <t>Exclure les rencontres du conseil d'administration</t>
  </si>
  <si>
    <t>select_one join</t>
  </si>
  <si>
    <t>join</t>
  </si>
  <si>
    <t>Yes, anyone can join</t>
  </si>
  <si>
    <t>There are specific eligibility criteria</t>
  </si>
  <si>
    <t>Oui, tout le monde peut s'inscrire</t>
  </si>
  <si>
    <t>Il existe des critères d'éligibilité spécifiques</t>
  </si>
  <si>
    <t>${members_restricted}=2</t>
  </si>
  <si>
    <t>Chairperson/president</t>
  </si>
  <si>
    <t>leadership_title_oth</t>
  </si>
  <si>
    <t>Rely more in public pressure</t>
  </si>
  <si>
    <t>Rely more on communication and collaboration with mairie</t>
  </si>
  <si>
    <t>S'appuyer davantage sur la pression publique</t>
  </si>
  <si>
    <t>S'appuyer davantage sur la communication et la collaboration avec la mairie</t>
  </si>
  <si>
    <t>All group members understood correctly</t>
  </si>
  <si>
    <t>A few did not understand correctly</t>
  </si>
  <si>
    <t>Most did not understand correctly</t>
  </si>
  <si>
    <t>Nobody understood correctly</t>
  </si>
  <si>
    <t>Tous les membres du groupe ont compris correctement</t>
  </si>
  <si>
    <t>Quelques-uns n'ont pas compris correctement</t>
  </si>
  <si>
    <t>La plupart n'ont pas compris correctement</t>
  </si>
  <si>
    <t>Personne n'a compris correctement</t>
  </si>
  <si>
    <t>phone</t>
  </si>
  <si>
    <t>What is your phone number for the transfer</t>
  </si>
  <si>
    <t>participantphone1</t>
  </si>
  <si>
    <t>participantphone2</t>
  </si>
  <si>
    <t>participantphone3</t>
  </si>
  <si>
    <t>participantphone4</t>
  </si>
  <si>
    <t>participantphone5</t>
  </si>
  <si>
    <t>participantphone6</t>
  </si>
  <si>
    <t>participantphone7</t>
  </si>
  <si>
    <t>participantphone8</t>
  </si>
  <si>
    <t>Avez-vous fait une capture d'écran de la page précédente ?</t>
  </si>
  <si>
    <t>Retournez faire la capture puis-ce que vous ne l'avez pas fait.</t>
  </si>
  <si>
    <t>Il sagit du bocal dont le montant versé lui revient entièrement.</t>
  </si>
  <si>
    <t>Il sagit du bocal dont le montant versé revient à la communauté</t>
  </si>
  <si>
    <t>Faire une capture d'écran et envoyer à votre superviseur</t>
  </si>
  <si>
    <t>Did you do the screenchot ?</t>
  </si>
  <si>
    <t>code1</t>
  </si>
  <si>
    <t>code2</t>
  </si>
  <si>
    <t>code3</t>
  </si>
  <si>
    <t>code4</t>
  </si>
  <si>
    <t>code5</t>
  </si>
  <si>
    <t>code6</t>
  </si>
  <si>
    <t>code7</t>
  </si>
  <si>
    <t>code8</t>
  </si>
  <si>
    <t>indexed-repeat(${scan}, ${rdecision}, 1)</t>
  </si>
  <si>
    <t>indexed-repeat(${scan}, ${rdecision}, 2)</t>
  </si>
  <si>
    <t>indexed-repeat(${scan}, ${rdecision}, 3)</t>
  </si>
  <si>
    <t>indexed-repeat(${scan}, ${rdecision}, 4)</t>
  </si>
  <si>
    <t>indexed-repeat(${scan}, ${rdecision}, 5)</t>
  </si>
  <si>
    <t>indexed-repeat(${scan}, ${rdecision}, 6)</t>
  </si>
  <si>
    <t>indexed-repeat(${scan}, ${rdecision}, 7)</t>
  </si>
  <si>
    <t>indexed-repeat(${scan}, ${rdecision}, 8)</t>
  </si>
  <si>
    <t>Entrer un identifiant valide</t>
  </si>
  <si>
    <t>Entrer l'identifiant de répondant</t>
  </si>
  <si>
    <t>Quel est votre numéro de téléphone pour le transfert ?</t>
  </si>
  <si>
    <t>today</t>
  </si>
  <si>
    <t>Date today</t>
  </si>
  <si>
    <t>format-date-time(today(), '%Y-%m-%d')</t>
  </si>
  <si>
    <t xml:space="preserve">ACT6.a) Est-ce que tout le monde peut adhérer à votre organisation, ou bien il existe des critères d'éligibilité spécifiques ? </t>
  </si>
  <si>
    <t>LEAD1a) What is the leader of your organization called?</t>
  </si>
  <si>
    <t>LEAD1b) Quel est son titre ?</t>
  </si>
  <si>
    <t>LEAD1b) What is its title?</t>
  </si>
  <si>
    <t>Directeur général</t>
  </si>
  <si>
    <t>Argent à garder ou à répartir</t>
  </si>
  <si>
    <t>Section 2: Suivi des activités</t>
  </si>
  <si>
    <t>Section 2: Activities monitoring</t>
  </si>
  <si>
    <t>Attempting to mobilize public pressure to influence municipal decisions would probably cause retaliation. </t>
  </si>
  <si>
    <t>If we mobilized public pressure to influence municipal decisions, the impact would be negligible. </t>
  </si>
  <si>
    <t>Public pressure might speed things up, but it would not cause municipal decision-makers to anything they would not be doing anyway. </t>
  </si>
  <si>
    <t>Tenter de mobiliser la pression publique pour influencer les décisions municipales entraînerait probablement des représailles. </t>
  </si>
  <si>
    <t>Si nous mobilisions la pression publique pour influencer les décisions municipales, l'impact serait négligeable. </t>
  </si>
  <si>
    <t>La pression publique pourrait accélérer les choses, mais elle ne pousserait pas les décideurs municipaux à faire quelque chose qu'ils ne feraient pas de toute façon. </t>
  </si>
  <si>
    <t>If we approached the municipal decision-makers about an issue, we would be unwelcome. </t>
  </si>
  <si>
    <t>If we tried to collaborate or communicate with municipal decision-makers, the impact would be negligible. </t>
  </si>
  <si>
    <t>Collaborating or communicating with municipal decision-makers might speed things up, but it would not cause them to do anything the would not be doing anyway. </t>
  </si>
  <si>
    <t>By collaborating or communicating with municipal decision-makers, we can persuade them to do things that are reasonable. </t>
  </si>
  <si>
    <t>By collaborating or communicating with municipal decision-makers, we could even persuade them to do unreasonable things. </t>
  </si>
  <si>
    <t>Si nous approchions les décideurs municipaux à propos d'un problème, nous serions mal accueillis. </t>
  </si>
  <si>
    <t>Si nous essayions de collaborer ou de communiquer avec les décideurs municipaux, l'impact serait négligeable. </t>
  </si>
  <si>
    <t>Collaborer ou communiquer avec les décideurs municipaux pourrait accélérer les choses, mais cela ne les pousserait pas à faire quelque chose qu'ils ne feraient pas de toute façon. </t>
  </si>
  <si>
    <t>En collaborant ou en communiquant avec les décideurs municipaux, nous pouvons les persuader de faire des choses raisonnables. </t>
  </si>
  <si>
    <t>En collaborant ou en communiquant avec les décideurs municipaux, nous pourrions même les persuader de faire des choses déraisonnables. </t>
  </si>
  <si>
    <t>EF1) I'm going to read five statements to you. Which of these five statements best describes your organization's ability to influence municipal decision-makers through public pressure? </t>
  </si>
  <si>
    <t>EF3) I'm going to read another five statements to you. Which of these statements best describes your organization's ability to influence municipal decision-makers through cooperation and communication? </t>
  </si>
  <si>
    <t>EF4) If you, as a community-based organization, wanted to get municipal decision-makers to do something that is in the public interest, would you rely more on mobilizing public pressure, or would you rely more on communication and collaboration with them? </t>
  </si>
  <si>
    <t>EF4) Si vous, en tant qu'organisation communautaire, vouliez amener les décideurs municipaux à faire quelque chose qui soit dans l'intérêt public, compteriez-vous davantage sur la mobilisation de la pression publique, ou sur la communication et la collaboration avec eux ? </t>
  </si>
  <si>
    <t>EF2) If you decided to mobilize public pressure to get municipal decision-makers to do something, how would you do that? </t>
  </si>
  <si>
    <t>EF2) Si vous décidiez de mobiliser la pression publique pour amener les décideurs municipaux à faire quelque chose, comment vous y prendriez-vous ? </t>
  </si>
  <si>
    <t xml:space="preserve">LEAD2a) Comment est choisi le &lt;strong&gt;${leadership_title_label}&lt;/strong&gt; de votre organisation ? </t>
  </si>
  <si>
    <t xml:space="preserve">LEAD2b) Comment est choisi le &lt;strong&gt;${leadership_title_label}&lt;/strong&gt; de votre organisation ? </t>
  </si>
  <si>
    <t xml:space="preserve">LEAD4) La dernière fois que votre organisation a décidé qui devait être le ${leadership_title_label}, en quelle année était-ce ? </t>
  </si>
  <si>
    <t xml:space="preserve">LEAD4) The last time your organization decided who should be the ${leadership_title_label}, in what year was that? </t>
  </si>
  <si>
    <t xml:space="preserve">LEAD5) The last time you selected the ${leadership_title_label} of your organization, how many people applied for this position? </t>
  </si>
  <si>
    <t>Éfficacité personnelle</t>
  </si>
  <si>
    <t>Self efficacity</t>
  </si>
  <si>
    <t>field_comments</t>
  </si>
  <si>
    <t>intro_leader</t>
  </si>
  <si>
    <t xml:space="preserve">LEAD5) La dernière fois que vous avez choisi le &lt;strong&gt;${leadership_title_label}&lt;/strong&gt; de votre organisation, combien de personnes ont postulé pour ce poste ? </t>
  </si>
  <si>
    <t>intro_finance</t>
  </si>
  <si>
    <t>Nous allons maintenant vous poser des questions sur les finances et contributions de votre organisation</t>
  </si>
  <si>
    <t>We will now ask you about your organization's finances and contributions</t>
  </si>
  <si>
    <t>Pour 50%, entrez 50
Pour 20%, entrer 20
Aidez les participants à estimer en procédant à un calcul si nécéssaire</t>
  </si>
  <si>
    <t>intro_covidimp</t>
  </si>
  <si>
    <t>Nous allons maintenant vous poser des questions sur l'impact qu'à eu la pandémie de COVID sur le fonctionnement de votre organisation</t>
  </si>
  <si>
    <t>We will now ask you questions about the impact of the COVID pandemic on the functioning of your organization</t>
  </si>
  <si>
    <t xml:space="preserve">Je voudrais maintenant vous poser quelques questions sur votre engagement dans la gouvernance municipale et vos interactions avec les décideurs municipaux. Encore une fois, certaines informations peuvent être difficiles à retenir et c'est pourquoi nous vous les posons en groupe, afin que vous puissiez vous aider mutuellement à vous souvenir. </t>
  </si>
  <si>
    <t>Il sagit UNIQUEMENT des cadres de concertation et non des réunions du COGES</t>
  </si>
  <si>
    <t xml:space="preserve">INT7) Certaines de ces réunions ou appels ont-elles été activement initiés par votre organisation, plutôt que par le SG ? </t>
  </si>
  <si>
    <t>wrong_amount1</t>
  </si>
  <si>
    <t>mon3b</t>
  </si>
  <si>
    <t>mon3a</t>
  </si>
  <si>
    <t>MON3a) Avez-vous rencontré des difficultés ?</t>
  </si>
  <si>
    <t xml:space="preserve">MON3a) Did you encounter any difficulties? </t>
  </si>
  <si>
    <t>MON3b) Quel genre de dificultés ?</t>
  </si>
  <si>
    <t xml:space="preserve">MON3b) What kind of difficulties? </t>
  </si>
  <si>
    <t>endnote1</t>
  </si>
  <si>
    <t xml:space="preserve">Nous sommes arrivés à la fin de cette enquête. Au nom de toute l'équipe, je tiens à vous remercier pour le temps que vous nous avez consacré et pour votre volonté de partager vos connaissances et vos idées. </t>
  </si>
  <si>
    <t xml:space="preserve">We have now reached the end of this survey interview. On behalf of the whole team, I would like to thank you for your time and your willingness to share your knowledge and insights. </t>
  </si>
  <si>
    <t xml:space="preserve">Merci beaucoup pour le temps que vous nous avez accordé. </t>
  </si>
  <si>
    <t>Montant total du groupe</t>
  </si>
  <si>
    <t>Montant total percu du groupe</t>
  </si>
  <si>
    <t>Total amount of the group</t>
  </si>
  <si>
    <t>Total amount received from the group</t>
  </si>
  <si>
    <t>LEAD1a) Quel est le titre du dirigeant de votre organisation ?</t>
  </si>
  <si>
    <t xml:space="preserve">RES5) Depuis 2019, votre organisation a-t-elle déjà interrogé des prestataires de services publics tels que des directeurs d'école, des majors de CSPS, de COGES, des responsables d'associations d'usagers de l'eau ou des agents municipaux pour connaître leurs opinions ? </t>
  </si>
  <si>
    <t xml:space="preserve">PRES2) Quel était le sujet de la ou des campagnes d'information ? </t>
  </si>
  <si>
    <t>PRES3) [NE PAS POSER LA QUESTION]</t>
  </si>
  <si>
    <t>PRES7) [NE PAS POSER LA QUESTION]</t>
  </si>
  <si>
    <t xml:space="preserve">PRES4) Depuis 2019, votre organisation a-t-elle déjà eu recours à des journalistes de radio, de journaux, de télévision ou d'autres médias ? </t>
  </si>
  <si>
    <t>MON4) Pensez-vous que cette action a eu des impacts négatifs ?</t>
  </si>
  <si>
    <t>hint::Français</t>
  </si>
  <si>
    <t>hint::English</t>
  </si>
  <si>
    <t>translate</t>
  </si>
  <si>
    <t>Thank you very much for time that you granted to us. </t>
  </si>
  <si>
    <t xml:space="preserve">ACT2) In 2020, how many executive board meetings has your organization held that were not also general membership meetings? </t>
  </si>
  <si>
    <t xml:space="preserve">If there was only one candidate, i.e. the current ${leadership_title_label} was unopposed, enter '1'. If two or more candidates competed for the position of ${leadership_title_label}, enter the total number of candidates, including the one who was selected. </t>
  </si>
  <si>
    <t>amount_self</t>
  </si>
  <si>
    <t>amount_group</t>
  </si>
  <si>
    <t>${amount_self}+${amount_group}</t>
  </si>
  <si>
    <t>participants_total</t>
  </si>
  <si>
    <t>participants_leaders</t>
  </si>
  <si>
    <t>participants_members</t>
  </si>
  <si>
    <t>${participants_leaders} + ${participants_members}</t>
  </si>
  <si>
    <t>participants_president</t>
  </si>
  <si>
    <t>participants_vp</t>
  </si>
  <si>
    <t>participants_treasurer</t>
  </si>
  <si>
    <t>participants_sg</t>
  </si>
  <si>
    <t>participants_other</t>
  </si>
  <si>
    <r>
      <t xml:space="preserve">ORG2) Dans combien de villages votre organisation a-t-elle fait une présentation lors de réunions de village </t>
    </r>
    <r>
      <rPr>
        <sz val="12"/>
        <color rgb="FFFF0000"/>
        <rFont val="Calibri"/>
        <family val="2"/>
        <scheme val="minor"/>
      </rPr>
      <t>en</t>
    </r>
    <r>
      <rPr>
        <sz val="12"/>
        <color indexed="8"/>
        <rFont val="Calibri"/>
        <family val="2"/>
        <scheme val="minor"/>
      </rPr>
      <t xml:space="preserve"> 2019 et 2020 ? </t>
    </r>
  </si>
  <si>
    <t xml:space="preserve">For example, protesting to assert a right, protesting against a decision by authorities, or protesting to express dissatisfaction with government. </t>
  </si>
  <si>
    <t>PRES6) What were the protests about?</t>
  </si>
  <si>
    <t>Read aloud the response options</t>
  </si>
  <si>
    <t>Read aloud the resopnse options</t>
  </si>
  <si>
    <t>presence</t>
  </si>
  <si>
    <t>intro_presence</t>
  </si>
  <si>
    <t>We will start with a status of the members present for this discussion and then we can continue with the topics of today's discussion.</t>
  </si>
  <si>
    <t xml:space="preserve">AT4) Le trésorier participe-t-il ? </t>
  </si>
  <si>
    <t xml:space="preserve">AT6) Quels sont les autres dirigeants qui participent ? </t>
  </si>
  <si>
    <t xml:space="preserve">AT7) Combien de membres ordinaires de l'OCB participent à la session de groupe ? </t>
  </si>
  <si>
    <t xml:space="preserve">AT5) Le SG ou le chef de l'administration participe-t-il ? </t>
  </si>
  <si>
    <t xml:space="preserve">AT1) Combien de dirigeants de l'organisation participent à la session de groupe ? </t>
  </si>
  <si>
    <t xml:space="preserve">ORG2) In how many villages has your organization presented at village meetings in 2019 and 2020? </t>
  </si>
  <si>
    <t>PRES6) Sur quoi portaient ces manifestations ?</t>
  </si>
  <si>
    <t xml:space="preserve">So, at the end of the decision exercise, each of you will receive two sums of money. First, the amount you decided to put in the individual jar, I mean the jar containing the amount that will be entirely gave back to you. This can be zero, if you decided to contribute your whole ${pgg_endowment} to the group.. Second, your equal share of the group money. </t>
  </si>
  <si>
    <t xml:space="preserve">Now, I would like you to come up one-by-one to the decision booth, so that you can make your decisions in privacy. I will give each of you ${pgg_endowment} FCFA and two jars. In the jar with the person symbol, you put the money that you want to take for yourself. In the jar with the group symbol, you put the money that you want to give to the group. There should be no money left over. </t>
  </si>
  <si>
    <t>Through public pressure, we can get municipal decision-makers to do things that are reasonable (things that are good)</t>
  </si>
  <si>
    <t>Through public pressure, we could even get municipal decision-makers to do unreasonable things (things that are not good)</t>
  </si>
  <si>
    <t>En utilisant la pression publique, nous pourrions même amener les décideurs municipaux à faire des choses déraisonnables (des choses qui ne sont pas bien)</t>
  </si>
  <si>
    <t>En utilisant la pression publique, nous pouvons amener les décideurs municipaux à faire des choses raisonnables (des choses bien)</t>
  </si>
  <si>
    <t>Lisez à haute voix les options de résopnse</t>
  </si>
  <si>
    <t>MON10) Quel genre de difficultés ?</t>
  </si>
  <si>
    <t>MON11) Pensez que cette action a eu des impacts négatifs ?</t>
  </si>
  <si>
    <t>MON12) Quel type d'impact négatif avez-vous eu avec cette action ?</t>
  </si>
  <si>
    <t xml:space="preserve">ACT2) En 2020, combien de réunions du conseil exécutif votre organisation a-t-elle tenues qui n'étaient pas également des réunions générales des membres ? </t>
  </si>
  <si>
    <t>This is to fill in the title of the person leading the organization.
ATTENTION: Do not read the modalities</t>
  </si>
  <si>
    <t xml:space="preserve">Le terme ex-officio désigne le cas où il y a une personne qui mène l'organisation en dehors du cadre formel habituel.
ATTENTION: Ne pas lire les modalités de réponse
</t>
  </si>
  <si>
    <t xml:space="preserve">LEAD3) Qui dirige l'organisation ex-officio ? </t>
  </si>
  <si>
    <t>.&gt;0 and .&lt;100</t>
  </si>
  <si>
    <t>S'il n'y a eu qu'un seul candidat, c'est-à-dire que l'actuel ${leadership_title_label} n'a pas eu d'opposition, entrez '1'. Si deux ou plusieurs candidats étaient en compétition pour le poste de ${leadership_title_label}, indiquez le nombre total de candidats, y compris celui qui a été sélectionné.</t>
  </si>
  <si>
    <t>Entrer une année réaliste</t>
  </si>
  <si>
    <t>Entrer un nombre réaliste</t>
  </si>
  <si>
    <t>.&lt;=50000000</t>
  </si>
  <si>
    <t>.&gt;=0 and .&lt;=100</t>
  </si>
  <si>
    <t>Lire les modalités de réponse</t>
  </si>
  <si>
    <t>If none, enter 0</t>
  </si>
  <si>
    <t xml:space="preserve">ENQUÊTEUR: How many DISTINCT campaigns has the CBO mentioned having conducted since 2019? If only one campaign is mentioned, enter "1". If necessary, ask to specify the number of different outreach campaigns since 2019. </t>
  </si>
  <si>
    <t>It is the jar whose amount is paid to the community</t>
  </si>
  <si>
    <t>This is the jar for which the amount paid is entirely for himself</t>
  </si>
  <si>
    <t>Exclude board meetings</t>
  </si>
  <si>
    <t>This is the total number of members in the organization, not the members present ONLY</t>
  </si>
  <si>
    <t>For 50%, enter 50
For 20%, enter 20
Help participants to estimate by doing a calculation if necessary</t>
  </si>
  <si>
    <t>These are ONLY the consultation frameworks and not the SMC meetings</t>
  </si>
  <si>
    <t xml:space="preserve">ENQUÊTEUR: How many DISTINCT events has the CBO hosted since 2019? If you have only held one, enter "1". If necessary, ask to specify the number of events since 2019. </t>
  </si>
  <si>
    <t>COMP8) Are you allowed to put a part of ${pgg_endowment} FCFA in the jar containing the money that will be gave back to you entirely and give the rest to the group?</t>
  </si>
  <si>
    <t>COMP8) Avez-vous le droit de mettre une partie de ${pgg_endowment} FCFA dans le bocal contenant l'argent qui vous sera entièrement reversé et de donner le reste au groupe ?</t>
  </si>
  <si>
    <t>Svp, enregistrer les coordonnées GPS</t>
  </si>
  <si>
    <t>11. Please, record the GPS coordinates</t>
  </si>
  <si>
    <t>Si vous n'avez pas réussi à prendre les coordonnées GPS, faites signe à votre superviseur</t>
  </si>
  <si>
    <t>If you were not able to take the GPS coordinates, let your supervisor know</t>
  </si>
  <si>
    <t>accuracy_threshold</t>
  </si>
  <si>
    <t>no</t>
  </si>
  <si>
    <t>refuse</t>
  </si>
  <si>
    <t>male</t>
  </si>
  <si>
    <t>female</t>
  </si>
  <si>
    <t>diverse</t>
  </si>
  <si>
    <t>chairperson</t>
  </si>
  <si>
    <t>director</t>
  </si>
  <si>
    <t>speaker</t>
  </si>
  <si>
    <t>sg</t>
  </si>
  <si>
    <t>chief</t>
  </si>
  <si>
    <t>ceo</t>
  </si>
  <si>
    <t>other</t>
  </si>
  <si>
    <t>founder</t>
  </si>
  <si>
    <t>election</t>
  </si>
  <si>
    <t>acclamation</t>
  </si>
  <si>
    <t>consensus</t>
  </si>
  <si>
    <t>successor</t>
  </si>
  <si>
    <t>committee</t>
  </si>
  <si>
    <t>seniority</t>
  </si>
  <si>
    <t>sortition</t>
  </si>
  <si>
    <t>exofficio</t>
  </si>
  <si>
    <t>availability</t>
  </si>
  <si>
    <t>permissions</t>
  </si>
  <si>
    <t>funding</t>
  </si>
  <si>
    <t>recommendations</t>
  </si>
  <si>
    <t>responsiveness</t>
  </si>
  <si>
    <t>invitations</t>
  </si>
  <si>
    <t>mobilization</t>
  </si>
  <si>
    <t>dissemination</t>
  </si>
  <si>
    <t>information</t>
  </si>
  <si>
    <t>documents</t>
  </si>
  <si>
    <t>coges</t>
  </si>
  <si>
    <t>apae</t>
  </si>
  <si>
    <t>principal</t>
  </si>
  <si>
    <t>district</t>
  </si>
  <si>
    <t>ministry</t>
  </si>
  <si>
    <t>ngo_donor</t>
  </si>
  <si>
    <t>dk</t>
  </si>
  <si>
    <t>indexed-repeat(${amount_group}, ${rdecision}, 1)</t>
  </si>
  <si>
    <t>indexed-repeat(${amount_group}, ${rdecision}, 2)</t>
  </si>
  <si>
    <t>indexed-repeat(${amount_group}, ${rdecision}, 3)</t>
  </si>
  <si>
    <t>indexed-repeat(${amount_group}, ${rdecision}, 4)</t>
  </si>
  <si>
    <t>indexed-repeat(${amount_group}, ${rdecision}, 5)</t>
  </si>
  <si>
    <t>indexed-repeat(${amount_group}, ${rdecision}, 6)</t>
  </si>
  <si>
    <t>indexed-repeat(${amount_group}, ${rdecision}, 7)</t>
  </si>
  <si>
    <t>indexed-repeat(${amount_group}, ${rdecision}, 8)</t>
  </si>
  <si>
    <t>disabled</t>
  </si>
  <si>
    <t>water_association</t>
  </si>
  <si>
    <t>onea</t>
  </si>
  <si>
    <t>ong</t>
  </si>
  <si>
    <t>major</t>
  </si>
  <si>
    <t>sanitation_district</t>
  </si>
  <si>
    <t>INDIVIDUEL: Combien d'argent la personne interrogée a-t-elle mis dans le bocal INDIVIDUEL ?</t>
  </si>
  <si>
    <t>GROUPE : Combien d'argent l'enquêté a-t-il mis dans le bocal de GROUPE ?</t>
  </si>
  <si>
    <t>Par dirigeant, nous faisons alusion au Président, président adjoint, au sécrétaire au trésorier ou à toute autre personne occupant une position de dirigeant dans l'organisation</t>
  </si>
  <si>
    <t>By officer, we mean the President, Assistant President, Secretary, Treasurer or any other person holding an officer position in the organization</t>
  </si>
  <si>
    <t>.='yes'</t>
  </si>
  <si>
    <t>${question_yn}='yes'</t>
  </si>
  <si>
    <t>${consent}='yes'</t>
  </si>
  <si>
    <t>${budget_any}='yes'</t>
  </si>
  <si>
    <t>${contributions_any}='yes'</t>
  </si>
  <si>
    <t>${meet_sg_any}='yes'</t>
  </si>
  <si>
    <t>${meet_admin_any}='yes'</t>
  </si>
  <si>
    <t>${meet_mayor_any}='yes'</t>
  </si>
  <si>
    <t>${meet_councilor_any}='yes'</t>
  </si>
  <si>
    <t>${recip_any}='yes'</t>
  </si>
  <si>
    <t>${research_data}='yes'</t>
  </si>
  <si>
    <t>${research_opinion}='yes'</t>
  </si>
  <si>
    <t>${research_interviews}='yes'</t>
  </si>
  <si>
    <t>${organize_villagemeeting}='yes'</t>
  </si>
  <si>
    <t>${organize_collab}='yes'</t>
  </si>
  <si>
    <t>${organize_stakeholder}='yes'</t>
  </si>
  <si>
    <t>${pressure_campaign}='yes'</t>
  </si>
  <si>
    <t>${pressure_protest}='yes'</t>
  </si>
  <si>
    <t>${mon7}='yes'</t>
  </si>
  <si>
    <t>${mon9}='yes'</t>
  </si>
  <si>
    <t>${mon11}='yes'</t>
  </si>
  <si>
    <t>${mon13}='yes'</t>
  </si>
  <si>
    <t>${leadership_selection}='other'</t>
  </si>
  <si>
    <t>${leadership_title}='other'</t>
  </si>
  <si>
    <t>${leadership_selection}='exofficio'</t>
  </si>
  <si>
    <t>.&gt;=0 and .&lt;=${pgg_endowment}</t>
  </si>
  <si>
    <t>${amount_check}!=${pgg_endowment}</t>
  </si>
  <si>
    <t>The sum of the two amounts must not be different from ${pgg_endowment}, check and enter the correct amounts</t>
  </si>
  <si>
    <t>amountgroup1</t>
  </si>
  <si>
    <t>amountgroup2</t>
  </si>
  <si>
    <t>amountgroup3</t>
  </si>
  <si>
    <t>amountgroup4</t>
  </si>
  <si>
    <t>amountgroup5</t>
  </si>
  <si>
    <t>amountgroup6</t>
  </si>
  <si>
    <t>amountgroup7</t>
  </si>
  <si>
    <t>amountgroup8</t>
  </si>
  <si>
    <t>calc_amountgroup1</t>
  </si>
  <si>
    <t>calc_amountgroup2</t>
  </si>
  <si>
    <t>calc_amountgroup3</t>
  </si>
  <si>
    <t>calc_amountgroup4</t>
  </si>
  <si>
    <t>calc_amountgroup5</t>
  </si>
  <si>
    <t>calc_amountgroup6</t>
  </si>
  <si>
    <t>calc_amountgroup7</t>
  </si>
  <si>
    <t>calc_amountgroup8</t>
  </si>
  <si>
    <t>if(${amountgroup1}=null, 0, ${amountgroup1})</t>
  </si>
  <si>
    <t>if(${amountgroup2}=null, 0, ${amountgroup2})</t>
  </si>
  <si>
    <t>if(${amountgroup3}=null, 0, ${amountgroup3})</t>
  </si>
  <si>
    <t>if(${amountgroup4}=null, 0, ${amountgroup4})</t>
  </si>
  <si>
    <t>if(${amountgroup5}=null, 0, ${amountgroup5})</t>
  </si>
  <si>
    <t>if(${amountgroup6}=null, 0, ${amountgroup6})</t>
  </si>
  <si>
    <t>if(${amountgroup7}=null, 0, ${amountgroup7})</t>
  </si>
  <si>
    <t>if(${amountgroup8}=null, 0, ${amountgroup8})</t>
  </si>
  <si>
    <t>total_amount_group</t>
  </si>
  <si>
    <t>amount_group_own</t>
  </si>
  <si>
    <t>${total_amount_group} div ${groupesize}</t>
  </si>
  <si>
    <t>begin_group</t>
  </si>
  <si>
    <t>RÉSULTAT DE LA MOBILISATION</t>
  </si>
  <si>
    <t>MOBILIZATION OUTCOME</t>
  </si>
  <si>
    <t>select_one found</t>
  </si>
  <si>
    <t>survey_found</t>
  </si>
  <si>
    <t xml:space="preserve">MOBIL1) Was this CBO found and contacted? </t>
  </si>
  <si>
    <t>survey_found_detail</t>
  </si>
  <si>
    <t>MOBIL2) Please describe the efforts that were made to find and contact this CBO.</t>
  </si>
  <si>
    <t>survey_consent</t>
  </si>
  <si>
    <t xml:space="preserve">MOBIL3) En tant qu'organisation, l'OCB a-t-elle accepté de participer à l'étude ? </t>
  </si>
  <si>
    <t xml:space="preserve">MOBIL3) Did the CBO, as an organization, agree to participate in the study? </t>
  </si>
  <si>
    <t>survey_consent_detail</t>
  </si>
  <si>
    <t xml:space="preserve">MOBIL4) Please explain the reasons why the CBO, as an organization, refused to participate. </t>
  </si>
  <si>
    <t>time</t>
  </si>
  <si>
    <t>meetingtime</t>
  </si>
  <si>
    <t>MOBIL5) Veuillez sélectionner l'heure de la réunion qui avait été convenue à l'origine avec l'OCB.</t>
  </si>
  <si>
    <t>MOBIL5) Please select the meeting time that was originally agreed on with the CBO</t>
  </si>
  <si>
    <t>end_group</t>
  </si>
  <si>
    <t>survey_delay</t>
  </si>
  <si>
    <t>(decimal-date-time(${begintime}) - decimal-date-time(${meetingtime})) * 24</t>
  </si>
  <si>
    <t>participants_refusals</t>
  </si>
  <si>
    <t xml:space="preserve">Combien de personnes n'ont PAS consenti à participer ? </t>
  </si>
  <si>
    <t xml:space="preserve">How many individuals did NOT consent to participating? </t>
  </si>
  <si>
    <t xml:space="preserve">Assurez-vous que vous les avez remerciés pour leur temps et que vous avez accepté leur choix. </t>
  </si>
  <si>
    <t xml:space="preserve">Make sure you have thanked them for their time and showed acceptace of their choice. </t>
  </si>
  <si>
    <t>note_quorum</t>
  </si>
  <si>
    <t xml:space="preserve">At least three (3) CBO leaders and three (3) ordinary members should participate. If you can find additional members/leaders of the CBO who are willing to participate, please include them and update the count. </t>
  </si>
  <si>
    <t>review</t>
  </si>
  <si>
    <t>VERIFICATION DU CHEF D'ÉQUIPE</t>
  </si>
  <si>
    <t>REVIEW BY TEAM LEADER</t>
  </si>
  <si>
    <t>select_one verify</t>
  </si>
  <si>
    <t>check_identifiers</t>
  </si>
  <si>
    <t xml:space="preserve">REV1) Avez-vous pu vérifier que les identifiants de la région, de la commune et de l'OCB sont corrects ? </t>
  </si>
  <si>
    <t xml:space="preserve">REV1) Were you able to verify that the region, commune, and CBO identifiers are correct? </t>
  </si>
  <si>
    <t>check_texts</t>
  </si>
  <si>
    <t xml:space="preserve">REV2) Avez-vous pu vérifier l'exhaustivité et l'orthographe des entrées de texte libre ? </t>
  </si>
  <si>
    <t xml:space="preserve">REV2) Were you able to check the free text entries for comprehensiveness and proper spelling? </t>
  </si>
  <si>
    <t>check_numbers</t>
  </si>
  <si>
    <t xml:space="preserve">REV3) Avez-vous pu vérifier que les entrées numériques ne comportaient pas de fautes de frappe ou de nombres invraisemblables ? </t>
  </si>
  <si>
    <t xml:space="preserve">REV3) Were you able to check numeric entries for typos/implausible numbers? </t>
  </si>
  <si>
    <t>check_individuals</t>
  </si>
  <si>
    <t xml:space="preserve">REV4) Combien de questionnaires individuels ont été remplis pour cet OCB ? </t>
  </si>
  <si>
    <t xml:space="preserve">REV4) How many individual questionnaires have been completed for this CBO? </t>
  </si>
  <si>
    <t>check_badgeids</t>
  </si>
  <si>
    <t xml:space="preserve">REV5) Avez-vous pu vérifier que les ID de badges dans les questionnaires individuels étaient tous corrects et qu'aucun n'était en double ? </t>
  </si>
  <si>
    <t xml:space="preserve">REV5) Were you able to verify that the Badge IDs in the individual questionnaires were all correct and none are duplicated? </t>
  </si>
  <si>
    <t>survey_update</t>
  </si>
  <si>
    <t xml:space="preserve">REV6) Cette enquête met-elle à jour une soumission antérieure ? </t>
  </si>
  <si>
    <t xml:space="preserve">REV6) Is this survey updating a prior submission? </t>
  </si>
  <si>
    <t>deviations_wrongrespondent</t>
  </si>
  <si>
    <t>REV7) Est-il possible que cette enquête ait été réalisée auprès d'une mauvaise OCB ?</t>
  </si>
  <si>
    <t>REV7) Is there a possibility that this survey was done with the wrong CBO?</t>
  </si>
  <si>
    <t>deviations_wrongrespondent_detail</t>
  </si>
  <si>
    <t xml:space="preserve">REV8) Veuillez expliquer pourquoi vous soupçonnez que l'enquête a pu être réalisé avec une organisation différente </t>
  </si>
  <si>
    <t>REV8) Please explain why you suspect that the survey might have been done with the wrong CBO</t>
  </si>
  <si>
    <t>${deviations_wrongrespondent}='yes'</t>
  </si>
  <si>
    <t>deviations_nonperformance</t>
  </si>
  <si>
    <t xml:space="preserve">REV9) Est-il possible que cette enquête ait été affectée par des performances insuffisantes des enquêteurs ? </t>
  </si>
  <si>
    <t xml:space="preserve">REV9) Is there a possibility that this survey may have been affected by sub-standard surveyor performance? </t>
  </si>
  <si>
    <t>deviations_nonperformance_detail</t>
  </si>
  <si>
    <t>REV10) Veuillez fournir des détails sur les performances insuffisantes des enquêteurs.</t>
  </si>
  <si>
    <t>REV10) Please provide details on the shortfalls in surveyor performance</t>
  </si>
  <si>
    <t>${deviations_nonperformance}='yes'</t>
  </si>
  <si>
    <t>deviations_misconduct</t>
  </si>
  <si>
    <t xml:space="preserve">REV11) Est-il possible que cette enquête ait été affectée par un comportement inapproprié de l'enquêteur envers les participants à l'étude ? </t>
  </si>
  <si>
    <t xml:space="preserve">REV11) Is there a possibility that this survey may have been affected by inappropriate surveyor behavior towards study participants? </t>
  </si>
  <si>
    <t>deviations_misconduct_detail</t>
  </si>
  <si>
    <t>REV12) Veuillez fournir des détails sur le comportement inapproprié de l'enquêteur.</t>
  </si>
  <si>
    <t>REV12) Please provide details on the surveyor's inappropriate behavior</t>
  </si>
  <si>
    <t>deviations_fakedata</t>
  </si>
  <si>
    <t xml:space="preserve">REV13) Est-il possible que cette enquête contienne des données fausses ou manipulées ? </t>
  </si>
  <si>
    <t xml:space="preserve">REV13) Is there a possibility that this survey might contain fake or manipulated data? </t>
  </si>
  <si>
    <t>deviations_fakedata_detail</t>
  </si>
  <si>
    <t>REV14) Veuillez fournir des détails complets sur les données qui pourraient être fausses ou manipulées.</t>
  </si>
  <si>
    <t>REV14) Please provide full details on which data might be fake or manipulated</t>
  </si>
  <si>
    <t>${deviations_fakedata}='yes'</t>
  </si>
  <si>
    <t>deviations_other</t>
  </si>
  <si>
    <t xml:space="preserve">REV15) Y a-t-il eu des écarts par rapport au protocole de recherche, autres que ceux mentionnés ci-dessus ? </t>
  </si>
  <si>
    <t xml:space="preserve">REV15) Were there any deviations from the research protocol, other than the aforementioned issues? </t>
  </si>
  <si>
    <t>deviations_other_detail</t>
  </si>
  <si>
    <t xml:space="preserve">REV16) Veuillez fournir des détails sur les écarts par rapport au protocole de recherche qui ont pu se produire avec cette OCB. </t>
  </si>
  <si>
    <t xml:space="preserve">REV16) Please provide details on any deviations from the research protocol that may have occurred with this CBO. </t>
  </si>
  <si>
    <t>${deviations_other}='yes'</t>
  </si>
  <si>
    <t>survey_delay_detail</t>
  </si>
  <si>
    <t>survey_withdrawal</t>
  </si>
  <si>
    <t xml:space="preserve">REV18) L'OCB s'est-elle retirée collectivement de l'étude et a-t-elle demandé que ses données ne soient pas utilisées ? </t>
  </si>
  <si>
    <t xml:space="preserve">REV18) Did the CBO collectively withdraw from the study and request that their data not be used? </t>
  </si>
  <si>
    <t>survey_withdrawal_detail</t>
  </si>
  <si>
    <t xml:space="preserve">REV19) Veuillez fournir des détails sur les circonstances du retrait de l'OCB de l'étude. </t>
  </si>
  <si>
    <t xml:space="preserve">REV19) Please provide details about the circumstances of the CBO's withdrawal from the study. </t>
  </si>
  <si>
    <t>${survey_withdrawal}='yes'</t>
  </si>
  <si>
    <t>survey_complete</t>
  </si>
  <si>
    <t xml:space="preserve">REV20) Veuillez sélectionner le résultat de cette enquête. </t>
  </si>
  <si>
    <t xml:space="preserve">REV20) Please select the outcome of this survey. </t>
  </si>
  <si>
    <t>select_one quality</t>
  </si>
  <si>
    <t>survey_quality</t>
  </si>
  <si>
    <t xml:space="preserve">REV21) Comment évaluez-vous la qualité des données de cette enquête ? </t>
  </si>
  <si>
    <t xml:space="preserve">REV21) How would you rate the quality of the data from this survey? </t>
  </si>
  <si>
    <t>survey_comments</t>
  </si>
  <si>
    <t xml:space="preserve">REV22) Commentaire </t>
  </si>
  <si>
    <t>REV22) COMMENTS</t>
  </si>
  <si>
    <t>intromobil</t>
  </si>
  <si>
    <t>complete</t>
  </si>
  <si>
    <t>Completed</t>
  </si>
  <si>
    <t>partial</t>
  </si>
  <si>
    <t>Partiellement complet</t>
  </si>
  <si>
    <t>Partially completed</t>
  </si>
  <si>
    <t>notsurveyed</t>
  </si>
  <si>
    <t>Non enquêté</t>
  </si>
  <si>
    <t>Not surveyed</t>
  </si>
  <si>
    <t>quality</t>
  </si>
  <si>
    <t>Données entièrement utilisables sans aucune réserve</t>
  </si>
  <si>
    <t>Data fully usable without any concerns</t>
  </si>
  <si>
    <t>Données utilisables, mais avec des réserves mineures</t>
  </si>
  <si>
    <t>Data usable, but with minor reservations</t>
  </si>
  <si>
    <t>Données utilisables, avec des réserves majeures</t>
  </si>
  <si>
    <t>Data usable, with major reservations</t>
  </si>
  <si>
    <t>Données non utilisables pour la recherche</t>
  </si>
  <si>
    <t>Data not usable for research</t>
  </si>
  <si>
    <t>found</t>
  </si>
  <si>
    <t>The CBO exists and has been contacted</t>
  </si>
  <si>
    <t>dissolved</t>
  </si>
  <si>
    <t>This CBO has dissolved</t>
  </si>
  <si>
    <t>nonexistent</t>
  </si>
  <si>
    <t>This CBO never existed</t>
  </si>
  <si>
    <t>unsafe</t>
  </si>
  <si>
    <t>Pour des raisons de sécurité, il nous a été conseillé de ne pas contacter cette OCB</t>
  </si>
  <si>
    <t>For security reasons, we were advised not to contact this CBO</t>
  </si>
  <si>
    <t>The CBO exists, but was not contacted for other reasons</t>
  </si>
  <si>
    <t>verify</t>
  </si>
  <si>
    <t>validated</t>
  </si>
  <si>
    <t>Vérifié, aucune correction nécessaire</t>
  </si>
  <si>
    <t>Checked, no corrections necessary</t>
  </si>
  <si>
    <t>corrected</t>
  </si>
  <si>
    <t>Vérifié, corrections apportées</t>
  </si>
  <si>
    <t>Checked, corrections made</t>
  </si>
  <si>
    <t>unchecked</t>
  </si>
  <si>
    <t>Impossible à vérifier</t>
  </si>
  <si>
    <t>Unable to check</t>
  </si>
  <si>
    <t>notapplicable</t>
  </si>
  <si>
    <t>Non applicable</t>
  </si>
  <si>
    <t>Not applicable</t>
  </si>
  <si>
    <t>begintime</t>
  </si>
  <si>
    <t>MOBIL6) Veuillez sélectionner l'heure de démarrage de la réunion avec l'OCB.</t>
  </si>
  <si>
    <t>MOBIL6) Please select the start time for the meeting with the CBO.</t>
  </si>
  <si>
    <t>${deviations_misconduct}='yes'</t>
  </si>
  <si>
    <t>Nous allons commencer par faire un état des membres présent pour cette discussion et par la suite nous pourrons poursuivre avec les sujets de la discussion d'aujourd'hui.</t>
  </si>
  <si>
    <t>La somme des deux montants ne doit pas être différent de ${pgg_endowment}, vérifiez et entrer les bons montants</t>
  </si>
  <si>
    <t>select_one statu</t>
  </si>
  <si>
    <t>statu</t>
  </si>
  <si>
    <t>endnotefinal</t>
  </si>
  <si>
    <t xml:space="preserve">The time at which the informed consent procedure is actually starting. </t>
  </si>
  <si>
    <t>participants_crosscheck1</t>
  </si>
  <si>
    <t>participants_crosscheck1_note</t>
  </si>
  <si>
    <t xml:space="preserve">On question AT1), you indicated that only ${participants_leaders} leaders of the CBO are participating. However, you also selected at least ${participants_crosscheck1} specific leaders who are attending. Please go back and correct the mistake. </t>
  </si>
  <si>
    <t>${participants_leaders}&lt;3 or ${participants_members}&lt;3</t>
  </si>
  <si>
    <t xml:space="preserve">ACT4a) About how many members of your organization have died in 2020? </t>
  </si>
  <si>
    <t>[SURVEYOR: Please ask tactfully. If one or more, please express your condolences. ]</t>
  </si>
  <si>
    <t>members_died</t>
  </si>
  <si>
    <t>Nous allons maintenant vous poser des questions sur la manière dont votre organisation est dirigée</t>
  </si>
  <si>
    <t>We will now ask you questions about how your organization is managed</t>
  </si>
  <si>
    <t xml:space="preserve">The following questions should be answered by your team leader. Please ask your team leader to review your questionnaire before it is finalized and synchronized. </t>
  </si>
  <si>
    <t xml:space="preserve">Merci chef d'équipe, le questionnaire est terminé. </t>
  </si>
  <si>
    <t xml:space="preserve">Thank you team leader, the questionnaire is finished. </t>
  </si>
  <si>
    <t>Withdrawn</t>
  </si>
  <si>
    <t>withdrawn</t>
  </si>
  <si>
    <t>Survey duration (without GPS)</t>
  </si>
  <si>
    <t>10. Please write here your remarks on the survey. </t>
  </si>
  <si>
    <t>SURVEYOR: Describe the procedure in detail
"Ex-officio" refers to when there is a person leading the organization outside of the usual formal setting.
CAUTION: Do not read the response procedures</t>
  </si>
  <si>
    <t>Surveyor name</t>
  </si>
  <si>
    <t xml:space="preserve">Please mark which questions have been professionally backtranslated. </t>
  </si>
  <si>
    <t xml:space="preserve">MOBIL4) Veuillez expliquer les raisons pour lesquelles l'OCB, en tant qu'organisation, a refusé de participer. </t>
  </si>
  <si>
    <t>Sélectionner le nom de la province</t>
  </si>
  <si>
    <t>Select the commune</t>
  </si>
  <si>
    <t>Commune name</t>
  </si>
  <si>
    <t>select_one cbo</t>
  </si>
  <si>
    <t>cbo</t>
  </si>
  <si>
    <t>appcode</t>
  </si>
  <si>
    <t>Sélectionner l'OCB que vous allez enquêter</t>
  </si>
  <si>
    <t>Nom de l'OCB</t>
  </si>
  <si>
    <t>Select the CBO</t>
  </si>
  <si>
    <t xml:space="preserve">AT1) How many members of the CBO's leadership team are participating in the group session? </t>
  </si>
  <si>
    <t xml:space="preserve">AT2) Is the president/main leader of the CBO participating? </t>
  </si>
  <si>
    <t xml:space="preserve">AT3) Is the vice president/deputy leader of the CBO participating? </t>
  </si>
  <si>
    <t xml:space="preserve">AT4) Is the treasurer participating? </t>
  </si>
  <si>
    <t xml:space="preserve">AT5) Is the SG or chief administrative officer participating? </t>
  </si>
  <si>
    <t xml:space="preserve">AT6) Which other leaders are participating? </t>
  </si>
  <si>
    <t xml:space="preserve">AT7) How many ordinary members of the CBO are participating in the group session? </t>
  </si>
  <si>
    <t>A la question AT1), vous avez indiqué que seuls les ${participants_leaders} dirigeants de l'OCB participent. Cependant, vous avez également sélectionné au moins ${participants_crosscheck1} dirigeants spécifiques qui participent. Veuillez revenir en arrière et corriger l'erreur.</t>
  </si>
  <si>
    <t>${participants_leaders}&gt;${participants_crosscheck1}</t>
  </si>
  <si>
    <t>calc_presi</t>
  </si>
  <si>
    <t>calc_vp</t>
  </si>
  <si>
    <t>calc_treasurier</t>
  </si>
  <si>
    <t>calc_sg</t>
  </si>
  <si>
    <t>Nombre de dirigeants présents</t>
  </si>
  <si>
    <t>Number of leaders present</t>
  </si>
  <si>
    <t>if(${participants_president}='yes', 1, 0)</t>
  </si>
  <si>
    <t>if(${participants_vp}='yes', 1, 0)</t>
  </si>
  <si>
    <t>if(${participants_treasurer}='yes', 1, 0)</t>
  </si>
  <si>
    <t>if(${participants_sg}='yes', 1, 0)</t>
  </si>
  <si>
    <t>${calc_presi}+${calc_vp}+${calc_treasurier}+${calc_sg}</t>
  </si>
  <si>
    <t xml:space="preserve">ACT1) En 2020, combien de réunions générales de membres votre organisation a-t-elle tenues ? </t>
  </si>
  <si>
    <t xml:space="preserve">[ENQUÊTEUR : Si aucun membre n'a adhéré en 2020, entrer 0] </t>
  </si>
  <si>
    <t xml:space="preserve">[ENQUÊTEUR : Si aucun membre n'est parti en 2020, entrer 0] </t>
  </si>
  <si>
    <t xml:space="preserve">ACT4a) Environ combien de membres de votre organisation sont morts en 2020 ? </t>
  </si>
  <si>
    <t>[ENQUÊTEUR : Veuillez poser la question avec tact. Si une personne ou plusieurs personnes sont décédées, veuillez exprimer vos condoléances. ]</t>
  </si>
  <si>
    <t>"A1R1"</t>
  </si>
  <si>
    <t>"B2Q2"</t>
  </si>
  <si>
    <t>"C3P3"</t>
  </si>
  <si>
    <t>"D4N4"</t>
  </si>
  <si>
    <t>"E5P5"</t>
  </si>
  <si>
    <t>"F6Z6"</t>
  </si>
  <si>
    <t>"G7X7"</t>
  </si>
  <si>
    <t>"H8T8"</t>
  </si>
  <si>
    <t>Module 0: Members presents</t>
  </si>
  <si>
    <t>Module 0: Membres présents</t>
  </si>
  <si>
    <t xml:space="preserve">Les questions suivantes doivent être répondues par votre chef d'équipe. Veuillez demander à votre chef d'équipe de revoir votre questionnaire avant qu'il ne soit finalisé et synchronisé. </t>
  </si>
  <si>
    <t>S'est retiré</t>
  </si>
  <si>
    <t xml:space="preserve">LEAD2a) How is the ${leadership_title_label} of your organization selected? </t>
  </si>
  <si>
    <t xml:space="preserve">LEAD2b) How is the ${leadership_title_label} of your organization selected? </t>
  </si>
  <si>
    <t>INT9) In 2019 or 2020, has your organization ever had a meeting or extended phone call with a member of the municipal administration other than the SG, such as the agent d'état civil, the treasurer, health, education, or water and sanitation agents, municipal engineer, or others?</t>
  </si>
  <si>
    <t xml:space="preserve">INT23) In 2019 or 2020, has your organization ever had a meeting or an extended phone call with the prefecture? </t>
  </si>
  <si>
    <t xml:space="preserve">KNOW5) What's the name of the current mayor? </t>
  </si>
  <si>
    <t>[ENQUÊTEUR : MONTRER LA CABINE DE DÉCISION ET LES DEUX BOCAUX]</t>
  </si>
  <si>
    <t>pulldata('enumerators', 'supervisor', 'supervisorid', ${supervisor})</t>
  </si>
  <si>
    <t xml:space="preserve">.=${code1} or .=${code2} or .=${code3} or .=${code4} or .=${code5} or .=${code6} or .=${code7} or .=${code8} </t>
  </si>
  <si>
    <t>(${calc_amountgroup1}+${calc_amountgroup2}+${calc_amountgroup3}+${calc_amountgroup4}+${calc_amountgroup5}+${calc_amountgroup6}+${calc_amountgroup7}+${calc_amountgroup8})*2</t>
  </si>
  <si>
    <t>.&lt;=8</t>
  </si>
  <si>
    <t>pulldata('cbo_brainstorm', 'idea', 'brainid', ${ideanum})</t>
  </si>
  <si>
    <t>pulldata('cbo_supernum', 'sg_name', 'idcommune', ${commune})</t>
  </si>
  <si>
    <t>pulldata('cbo_supernum', 'mayor_name', 'idcommune', ${commune})</t>
  </si>
  <si>
    <t>search('cbo_preload')</t>
  </si>
  <si>
    <t>search('cbo_preload', 'matches', 'idregion', ${region})</t>
  </si>
  <si>
    <t>search('cbo_preload', 'matches', 'idcommune', ${commune})</t>
  </si>
  <si>
    <t>pulldata('cbo_preload', 'region', 'idregion', ${region})</t>
  </si>
  <si>
    <t>pulldata('cbo_preload', 'province', 'idprovince', ${province})</t>
  </si>
  <si>
    <t>pulldata('cbo_preload', 'commune', 'idcommune', ${commune})</t>
  </si>
  <si>
    <t>pulldata('cbo_preload', 'cboname', 'appcode', ${id})</t>
  </si>
  <si>
    <t>pulldata('cbo_preload', 'treatment', 'appcode', ${id})</t>
  </si>
  <si>
    <t>start_knowledge</t>
  </si>
  <si>
    <t>instance_name</t>
  </si>
  <si>
    <t>${survey_consent}='yes'</t>
  </si>
  <si>
    <t>${participants_leaders}&gt;${participants_crosscheck1} and ${participants_other}=''</t>
  </si>
  <si>
    <t>${treatment}='treatment'</t>
  </si>
  <si>
    <t>concat('OCB_group-', ${cboname})</t>
  </si>
  <si>
    <t>pulldata('cbo_brainstorm', 'total_idea', 'appcode', ${id})</t>
  </si>
  <si>
    <t>partyname1</t>
  </si>
  <si>
    <t>partyname2</t>
  </si>
  <si>
    <t>partyname3</t>
  </si>
  <si>
    <t>partyname4</t>
  </si>
  <si>
    <t>partyname5</t>
  </si>
  <si>
    <t>partyname6</t>
  </si>
  <si>
    <t>partyname7</t>
  </si>
  <si>
    <t>partyname8</t>
  </si>
  <si>
    <t>partyname9</t>
  </si>
  <si>
    <t>partyname10</t>
  </si>
  <si>
    <t>mainparty</t>
  </si>
  <si>
    <t>Partie majoritaire</t>
  </si>
  <si>
    <t>Majority Party</t>
  </si>
  <si>
    <t>pulldata('party_preload', 'mainparty', 'idcommune', ${commune})</t>
  </si>
  <si>
    <t>The SG name is : ${sg_name}</t>
  </si>
  <si>
    <t>The Mayor name is : ${mayor_name}</t>
  </si>
  <si>
    <t>Nom du partie 1</t>
  </si>
  <si>
    <t>Nom du partie 2</t>
  </si>
  <si>
    <t>Nom du partie 3</t>
  </si>
  <si>
    <t>Nom du partie 4</t>
  </si>
  <si>
    <t>Nom du partie 5</t>
  </si>
  <si>
    <t>Nom du partie 6</t>
  </si>
  <si>
    <t>Nom du partie 7</t>
  </si>
  <si>
    <t>Nom du partie 8</t>
  </si>
  <si>
    <t>Nom du partie 9</t>
  </si>
  <si>
    <t>Nom du partie 10</t>
  </si>
  <si>
    <t>Party name 1</t>
  </si>
  <si>
    <t>Party name 2</t>
  </si>
  <si>
    <t>Party name 3</t>
  </si>
  <si>
    <t>Party name 4</t>
  </si>
  <si>
    <t>Party name 5</t>
  </si>
  <si>
    <t>Party name 6</t>
  </si>
  <si>
    <t>Party name 7</t>
  </si>
  <si>
    <t>Party name 8</t>
  </si>
  <si>
    <t>Party name 9</t>
  </si>
  <si>
    <t>Party name 10</t>
  </si>
  <si>
    <t>${survey_consent}='no'</t>
  </si>
  <si>
    <t>pulldata('party_preload', 'partyname', 'idparty', concat(${commune},'_1'))</t>
  </si>
  <si>
    <t>pulldata('party_preload', 'partyname', 'idparty', concat(${commune},'_2'))</t>
  </si>
  <si>
    <t>pulldata('party_preload', 'partyname', 'idparty', concat(${commune},'_3'))</t>
  </si>
  <si>
    <t>pulldata('party_preload', 'partyname', 'idparty', concat(${commune},'_4'))</t>
  </si>
  <si>
    <t>pulldata('party_preload', 'partyname', 'idparty', concat(${commune},'_5'))</t>
  </si>
  <si>
    <t>pulldata('party_preload', 'partyname', 'idparty', concat(${commune},'_6'))</t>
  </si>
  <si>
    <t>pulldata('party_preload', 'partyname', 'idparty', concat(${commune},'_7'))</t>
  </si>
  <si>
    <t>pulldata('party_preload', 'partyname', 'idparty', concat(${commune},'_8'))</t>
  </si>
  <si>
    <t>pulldata('party_preload', 'partyname', 'idparty', concat(${commune},'_9'))</t>
  </si>
  <si>
    <t>pulldata('party_preload', 'partyname', 'idparty', concat(${commune},'_10'))</t>
  </si>
  <si>
    <t>KNOW2) Which party currently has the most seats on the municipal council?</t>
  </si>
  <si>
    <t>KNOW2) Quel parti a actuellement le plus de sièges au conseil municipal ?</t>
  </si>
  <si>
    <t>The main party is: ${mainparty}
Enumerator, if there are two main parties in the commune, the correct answer must be &lt;strong&gt;NONE&lt;/strong&gt; to be correct.</t>
  </si>
  <si>
    <t>Le parti majoritaire est: ${mainparty}
Enquêteur, si il y a deux partis majoritaire dans la commune, la bonne réponse doit être &lt;strong&gt;AUCUN&lt;/strong&gt; pour être correcte.</t>
  </si>
  <si>
    <t>label::Gourmatchema</t>
  </si>
  <si>
    <t>Muala m'bualî niculi bualiman ni boginma yulin. Kilimaa ni yénu   n'gubi i laabaalo minhé ki-taa né ù liélo yaalyé. Lanpoa ti tiguinî qui ba bualî ki lan a té faala tipo  timbaa maguankaama yamba.</t>
  </si>
  <si>
    <t>LEAD1a) Nii boginma liigyoa tou bée twoni yaa?</t>
  </si>
  <si>
    <t>RES1) Halli 2019, niin boginma nib piaa là yoo ki bi fi ki ba nonni y maire twoni sanbila témin?  Linnité y tchogdiana poo, doctoladinn, y tchana poo, bi linnité y nasala twoni kaanu bii?</t>
  </si>
  <si>
    <t xml:space="preserve">RES3) Haali 2019,niin boginma nib piaa là yoo ki bi fi ki ba nonni nii dooh yaab n'gubi y mairi twoni minh bii la ninn té y twoson kanu mo ?  </t>
  </si>
  <si>
    <t>RES5) Halli 2019, Ninn boginma nib piaa la yognu ki bi buali y tchogdiana ligyaab bii y doctoladinn liigyaaba nan y majorry'mba, bii y gnim boginma ligyaaba, bii y mairi twosonmba ki baa ga bi yantiali?</t>
  </si>
  <si>
    <t xml:space="preserve">EF1) Muala m'ba tchogi nipo momuansaali(maama)  a mou ni nonni laani ni boginma furitiin ki waihin mairi ligyaaba bann gwarin nonni bi twona sannbila.      </t>
  </si>
  <si>
    <t>EF2) Han ni bwao nibkuli fii ki waihin ligyaaba ban tihin boohomou ni tié léri-yaa?</t>
  </si>
  <si>
    <t>EF3) Ni yantiali lannin té ni sannbila laanin ni tass  ki koag bi ki boién né mairi ligyaaba  té bé?</t>
  </si>
  <si>
    <t>EF4) Nim binni té ni doo boginma héda han ni bwao mairi ligyaaba gaanin po dah nii baa gnan bi nibii aa bii ni baa boièn nébi aa bi nii baa daguin yaab yaa?</t>
  </si>
  <si>
    <t>Muala maa gaa nulikuli jagili(pajagili) yénu yénu.Tii ligyaab bwoa baninn ni tié minn hann ni pia ligb jagili(pajagili). Lann po maa miani ni di massyaaba linni ma bwoaliniyé. Ni kobée noihinya ki tchémss'n mo min wainhin timbatiénmin.</t>
  </si>
  <si>
    <t xml:space="preserve">Ni tée &lt;strong&gt;${groupesize}&lt;/strong&gt; nib nin boginm nin kah? Hom bwoa yéri aa daa m'baa boin né ni kuli dinin.  </t>
  </si>
  <si>
    <t>Y djélougou ti baa tinh la mualanéhin té ti ba birri ligi aa nim néh ni boginma sigga. Nulkuli ba birri &lt;strong&gt;${pgg_endowment} FCFA&lt;/strong&gt; wan né y boginma. Fin béhbéh a baa ta lan jagili. Lanni bwoa yérri nulkul kan banin aa jagili yé  de ${pgg_endowment} iyanh aa abwoa taa a mono po ki nan pou iyan y baginma po. Nulkuli gubu jagili liab mo a kan waihbi hé.</t>
  </si>
  <si>
    <t>Anh gnan la ligi a mono pohin ma ténan han ti boiéin gwin. Libéeh té fiinh ligi honn yaa an tihin an bwao minh.</t>
  </si>
  <si>
    <t>La ligui an ba tiéhin lin ni boginma hin po mo ti baa tiéhnoh têleim lé aa. Li bwoa yéri ki laa ligui an ba tiéhin ni baginma hé po ti bas puguno yéma. Muala han ti gwéhin ni boginma ligui ti ba biri nikuli po né fihin mo. Libwoa yeri ki nulkul baa ga lanh ligui .lanh ligui mo aa fou tiéhin an bwoa minh.</t>
  </si>
  <si>
    <t>Nanda han ti gwéhin nulkul baa gaa y ligui tèhhlêm lée. La ligui abaa tiihin y bwuatughin ninh en bwoa a mono po hin né la ligui a ba tihin ni boginma bwoatuguhin. Hi ligui lin aba tiihin i bwoatugu  mono pohin fu té famaa mahé abagah i ligui linh a ba tiihin ni boginma po hin tinh la mo tiba birih aa.</t>
  </si>
  <si>
    <t>Ligui monninh ti tchanmba bi putinh ki ti tiihin lan twowni. Han ti gwéhin di twoni ban son ni po i ligui ni tihin ni bwoa minh.</t>
  </si>
  <si>
    <t>Muala n'pia buali ki ba buala ki ba baaninh halla ga di labali. Winni ban di maguankaama wan yuguri u nou. Winni k1 ban mo la pia tagali. N'ko ba gwari waihni li fuli aa.</t>
  </si>
  <si>
    <t>COMP1) Ihan aa nikuli baa biri wan né ni cagali po?</t>
  </si>
  <si>
    <t>COMP2) La ligui ki ni ba gubu ni mono pohin bi baa tihéno lérri aa?</t>
  </si>
  <si>
    <t>COMP3) Haa nulkuli tiihin nou ligui ni cogali po ti ba tiihin ni ligui lérri?</t>
  </si>
  <si>
    <t>COMP4) Aa ti gwin nulkul baa ga ou ligui tèhhlêm lée wallé ne wallé aa?</t>
  </si>
  <si>
    <t>COMP5) Ni fou liebi ni cagali ligui lérri aa?</t>
  </si>
  <si>
    <t>COMP6) Ni fou kandi ni ligui yaaka lerri aa?</t>
  </si>
  <si>
    <t>COMP7) Aa fou taa di  &lt;strong&gt;${pgg_endowment} FCFA&lt;/strong&gt; a badjéni, poa ki kan tiihin i cagili, niin aa?</t>
  </si>
  <si>
    <t>COMP8) A fou gnan &lt;strong&gt;${pgg_endowment} FCFA&lt;/strong&gt; ki na tiihin la bia ni cagali po bii?</t>
  </si>
  <si>
    <t>COMP9) A fou ki kan gnan &lt;strong&gt;${pgg_endowment} FCFA&lt;/strong&gt; ki nan tiihin li kôkô i cagili po aa bii?</t>
  </si>
  <si>
    <t>COMP10) Liba to anh massi a liéba an gnan la ligui a béhbéh po héin bii?</t>
  </si>
  <si>
    <t>COMP11) Liba to aan waihin a liéba ann gnan mainh a mono po bii?</t>
  </si>
  <si>
    <t>COMP12) Ni gaa di labali aa bi ni bwoa minh gwari waihni minh.</t>
  </si>
  <si>
    <t>Muala m'bwoa ni tchoa hém héma minh bani ni jagili, minh ni ba bêh ta ni jagili lan bia ti nublé siigah. Maa tiihin nulkuli &lt;strong&gt;${pgg_endowment} FCFA&lt;/strong&gt; né bwoatugu léh né ou dêhno numero. Yédo té ou dêhno mono po watéhin hon té i cagili po. Ni ba biri ni ligui i bwata léh tughin laba minh lan di bia baa kuga.</t>
  </si>
  <si>
    <t>Nanda ki ti daa kili ma ta ni numéro neéh i appareil aa. Han ni gwéhin hon ma tchawli i ligui ki baanni ni tiéhin minh i bwoata ni. Ki dianhan i appareil ni han babia péni hon i appareil baa tchawri nulkuli baa ba minh.</t>
  </si>
  <si>
    <t>Lan té ki nimbi aa té  ni boginma dédambihin daa li pia la yogonou ki ni tighin  &lt;strong&gt;remue-meninge&lt;/strong&gt; en 2019 linin ba tinh ni baa gaapo(candaano)  ni doo po né ni mairi po. Ni baa candaano baa ki ti dianhna. Ti bwoa banih hon la jagili ni ta ki ba souhanli liga lanh yogonu? Ti bwoa bani han ni furi ki taa di jagili bi ni furi baa tihinh lakulika. Bi ni waili yam bontali ki bili. Ti bwoa bani mo la yélli ni la lanh yogonu, han ni sambti ni binh kon la pohinh lier, li té ni bi bwoa minhé ko aa. To libato ni pan ti ni maguankaama? Nani ni la la ni la bité tillass aa ni poginma  fi ki tié bomuhé. Muala ti bwoa linhé té ni yantiali né ni biigma, né lani ki to kilima lanh ba torri (ocb) dotaanli yaaba bi twonani.</t>
  </si>
  <si>
    <t>MON6) To la ba Koabigimaama ni fou yeeri leeri aa li té lan sanbila yaana i dotaanli bi po ban wèhin mairi yaaba bi twoni?</t>
  </si>
  <si>
    <t>A lagui a kikili a bam daani mou a boué bua kou na zounri da abam guiladjou koum. Didoua didoua a ba wani a leri, kou nan na yi kôgô, lera yam wou dji mouali di lanyirani.</t>
  </si>
  <si>
    <t>LEAD1a) A bam yiga tou woum boué ni bê?</t>
  </si>
  <si>
    <t>RES1) Kou na sing-di 2019, a bam guiladjougou koum beeri sï kou louari mèri kam titougãn yam na vé té? Kou na zounri di karadi sim, lôgto sam tim, põmpia yam, abaani dii sim langani?</t>
  </si>
  <si>
    <t>RES2) kou na sing-di 2019 a bam guiladjougou koum touè nanzouam sim a beeri saa louari ba bou-bougãn kou na zounri di mèri kam ti-tougãn di abaani cervizi tidouana tim ti-tougãn yam langani?</t>
  </si>
  <si>
    <t>RES3) kou na sing-di 2019 a bam guiladjougou koum touè abaani toun-toung na bam koulagui koutani karadisim directéra bam, lôgto songo koum tim yiga tou, guiladjougou tilou na ni nan-bam bãnga ni tim, mèri kam tin-toung na a boué bua si a louari ba bou-bougãn ?</t>
  </si>
  <si>
    <t>EF1) A lagui a karmi tchii si-nou. Tchiga kô kati wouni mou a bam guiladjougou koum wê kou ma nin boura mèri kam tina bam yigani ?</t>
  </si>
  <si>
    <t>EF2) Tita mou a bam yi sa dê di a bam tiou koum nanzouem siim bãnga a pê mèri kam ki tin-toung tiou koum wani?</t>
  </si>
  <si>
    <t>EF3) a bam boug-ni a bam guiladjougou koum yi si kou na nimôrô di mèri kam?</t>
  </si>
  <si>
    <t>EF4) di koué miimang ni a bam guiladjougou koum naa lagui si kou pê mèri kam ki tin-toung tiou koum wani, a bam wou dè nanzouem siim bãnga mou si a pê ba ki naan a wou dè a bam nimôrô koum di mèri kam bãnga mou a pê ba ki ?</t>
  </si>
  <si>
    <t xml:space="preserve">Di lagui di ki mi-mãnga dõng mou. Kou yi si man louari a bam guiladjougou koum na toung tité kou na zounri di bou-bougãn kouem sabou langani. Kou yi didoua didoua mou, a wou mang saa woni daani, a mama tchegui a mou lanyirani. </t>
  </si>
  <si>
    <t>Di na tou di tii, nõn mama mangui si wou ta djigui sabou kouri bilé mou. Koulagui koutani di wou koué sabou koulou nõn mama na pê guiladjougou koum tim di woli daani. Di pouli sabou koum kouni bilé di daari di tchê di pê nõn mama kou-mara kou-mara. Di na tou di ba di tii mama, nõn mama mangui si wou ta djigui sabou kouri bilé mou. Koulagui koutani sabou koulou wou ya na tchê wou pê wou kati tim di sabou koulou di na wou djori di koué di tchê di pê nõn mama tim.</t>
  </si>
  <si>
    <t>COMP1) Baguira mou nõn mama mang si wou tchè wou pê guiladjougou koum wou dari wou tan-té?</t>
  </si>
  <si>
    <t>COMP2) sabou nõn mama lagui wou lii wou pê wou kati tim mãng si kou ma ki bè?</t>
  </si>
  <si>
    <t>COMP3) di na tou di ba di tii, di lagui di kii tita mou di sabou koulou nõn mama na pê guiladjougou koum tim?</t>
  </si>
  <si>
    <t>COMP4) di na tou di ba di tii, nõn mama mangui si wou ta djigui sabou kouri bilé mou. Kou yi sabou kõ di kõ?</t>
  </si>
  <si>
    <t>COMP5) a bam mama na woli daani, tita mou a bam yi sa pê guiladjougou koum sabou koum pouli ?</t>
  </si>
  <si>
    <t>COMP6) Mou yi sin kii tita mou sim man na sabou n'doam guiladjougou koum nõn-na badouana?</t>
  </si>
  <si>
    <t>COMP7) Mou djigui ni sin koué sabou koum mama n' tan-té n' ba pê koun-koulou guiladjougou koum na?</t>
  </si>
  <si>
    <t>COMP8) Mou djigui ni sin tchê sabou koum n tan-té n dari n pê guiladjougou koum na?</t>
  </si>
  <si>
    <t>COMP9) Mou djigui ni sin pê sabou koum mama guiladjougou koum?</t>
  </si>
  <si>
    <t>COMP10) mou mãng sin taa baguira mou na lii n pê n kati tim brî guiladjougou koum nõn na badouana bam na?</t>
  </si>
  <si>
    <t>COMP11) mou yaa mãng sin taa di guiladjougou koum nõn-na badouana bam mou na lii tité n pê n kati na?</t>
  </si>
  <si>
    <t>COMP12) a boungui na nii koukouri, mou naa a lagui sa fõgui a pi-prii mou?</t>
  </si>
  <si>
    <t>A laan wou zangui a ba didoua didoua si nõn mama kouri wou bou-bougãn. Nõn-nõnou wou mãng si wou louari wou dõng yim. A pê nõn mama zouin si lé. Zounga kalou na djigui nabinou yîngnougou tim daani mou n mangui sin dî sabou koulou na yi mou kati yim tim. Zounga kalou na djigui guiladjougou koum yîngnougou tim daani mou n mangui sin dî sabou koulou na yi guiladjougou koum yim tim. Sabou wou mãng si kou dari.</t>
  </si>
  <si>
    <t>A lagui a boué bua mou sa louari a ni koukouri naa a wou ni. A na boué, nõn woulou na yé tim si wou lii wou djingãn. Woulou na yeri tim, kou dê taani. A fogui a mangui si nõn mama ni koukouri</t>
  </si>
  <si>
    <t>A bam guiladjougou koum ki djoro 2019 bim din wouni si a ni a wou ki tita mou saa zeni mèri kam ti-tougãn yam si ya vou yiga. Djoro koum koutou mangani, a koué navali zanzam. Di bam lagui navali zem kountou mama. Di nan wou djori di ba naveli zem kountou bãnga si di louari a sing ti titougãn na a da balagui saa da djê sim kountou. Di lagui si di louari tchan-nira yalou mama na wui naveli zem kountou wouni tim. A na djigui naveli sidouana si a ta. Di lagui si nõn mama piiri wou pouga mou wou tè tchiga. Kou tan lana si nõn mama pê wou wouboungãn si guiladjougou koum ma vou yiga.</t>
  </si>
  <si>
    <t>phone_yn</t>
  </si>
  <si>
    <t>${phone_yn}='yes'</t>
  </si>
  <si>
    <t>Avez-vous un numéro de téléphone sur lequel vous pouvez recevoir votre argent ?</t>
  </si>
  <si>
    <t>Do you have a phone number where you can receive your money?</t>
  </si>
  <si>
    <t>phone_yes</t>
  </si>
  <si>
    <t>phone_no</t>
  </si>
  <si>
    <t>list_phoneyes</t>
  </si>
  <si>
    <t>count_phoneyes</t>
  </si>
  <si>
    <t>list_phoneno</t>
  </si>
  <si>
    <t>count_phoneno</t>
  </si>
  <si>
    <t>de-duplicate(' ', join(' ', ${phone_yes}))</t>
  </si>
  <si>
    <t>count-selected(${list_phoneyes})</t>
  </si>
  <si>
    <t>de-duplicate(' ', join(' ', ${phone_no}))</t>
  </si>
  <si>
    <t>count-selected(${list_phoneno})</t>
  </si>
  <si>
    <t>Numéro de téléphone du participant 1</t>
  </si>
  <si>
    <t>Numéro de téléphone du participant 2</t>
  </si>
  <si>
    <t>Numéro de téléphone du participant 3</t>
  </si>
  <si>
    <t>Numéro de téléphone du participant 4</t>
  </si>
  <si>
    <t>Numéro de téléphone du participant 5</t>
  </si>
  <si>
    <t>Numéro de téléphone du participant 6</t>
  </si>
  <si>
    <t>Numéro de téléphone du participant 7</t>
  </si>
  <si>
    <t>Numéro de téléphone du participant 8</t>
  </si>
  <si>
    <t>Phone number of the participant 1</t>
  </si>
  <si>
    <t>Phone number of the participant 2</t>
  </si>
  <si>
    <t>Phone number of the participant 3</t>
  </si>
  <si>
    <t>Phone number of the participant 4</t>
  </si>
  <si>
    <t>Phone number of the participant 5</t>
  </si>
  <si>
    <t>Phone number of the participant 6</t>
  </si>
  <si>
    <t>Phone number of the participant 7</t>
  </si>
  <si>
    <t>Phone number of the participant 8</t>
  </si>
  <si>
    <t>participant_phone</t>
  </si>
  <si>
    <t>select_one participant_phone</t>
  </si>
  <si>
    <t>select_one participant_nophone</t>
  </si>
  <si>
    <t>participant_nophone</t>
  </si>
  <si>
    <t>show_phone_participants</t>
  </si>
  <si>
    <t>show_nophone_participants</t>
  </si>
  <si>
    <t>screenchot_confirm1</t>
  </si>
  <si>
    <t>screenchot_confirm2</t>
  </si>
  <si>
    <t>&lt;strong&gt;Liste des bénéficiaires par transfert&lt;/strong&gt;
Enquêteur: ${surveyorname}
Date: ${today}
OCB: &lt;strong&gt;${cboname}&lt;/strong&gt;
Region: &lt;strong&gt;${regionname}&lt;/strong&gt;
Province: &lt;strong&gt;${provincename}&lt;/strong&gt;
Commune:&lt;strong&gt;${communename}&lt;/strong&gt;</t>
  </si>
  <si>
    <t>&lt;strong&gt;List of recipients by transfer&lt;/strong&gt;
Enumerator: ${surveyorname}
Date: ${today}
OCB: &lt;strong&gt;${cboname}&lt;/strong&gt;
Region: &lt;strong&gt;${regionname}&lt;/strong&gt;
Province: &lt;strong&gt;${provincename}&lt;/strong&gt;
Commune:&lt;strong&gt;${communename}&lt;/strong&gt;</t>
  </si>
  <si>
    <t>&lt;strong&gt;Liste des bénéficiaires en liquidité&lt;/strong&gt;
Enquêteur: ${surveyorname}
Date: ${today}
OCB: &lt;strong&gt;${cboname}&lt;/strong&gt;
Region: &lt;strong&gt;${regionname}&lt;/strong&gt;
Province: &lt;strong&gt;${provincename}&lt;/strong&gt;
Commune:&lt;strong&gt;${communename}&lt;/strong&gt;</t>
  </si>
  <si>
    <t>&lt;strong&gt;List of recipients in cash&lt;/strong&gt;
Enumerator: ${surveyorname}
Date: ${today}
OCB: &lt;strong&gt;${cboname}&lt;/strong&gt;
Region: &lt;strong&gt;${regionname}&lt;/strong&gt;
Province: &lt;strong&gt;${provincename}&lt;/strong&gt;
Commune:&lt;strong&gt;${communename}&lt;/strong&gt;</t>
  </si>
  <si>
    <t>paymentsheet</t>
  </si>
  <si>
    <t>paymentsheet_confirm</t>
  </si>
  <si>
    <t>Avez-vous rempli l'état de paiement ?</t>
  </si>
  <si>
    <t>Have you completed the payment statement?</t>
  </si>
  <si>
    <t>${count_phoneyes}&gt;0</t>
  </si>
  <si>
    <t>${count_phoneno}&gt;0</t>
  </si>
  <si>
    <t>Remplissez la fiche à base des informations du résumé des personnes qui doivent recevoir leur argent en liquide</t>
  </si>
  <si>
    <t>Prócédez au paiement des personnes qui doivent recevoir l'argent en liquidité</t>
  </si>
  <si>
    <t>Proceed to the payment of the people who must receive the money in cash</t>
  </si>
  <si>
    <t>Assurez-vous qu'aucun participant ne sache combien les autres ont recu en émargeant sur la liste.
IL FAUT CACHER LES INFORMATIONS DES PARTICIPANTS PRECEDANT</t>
  </si>
  <si>
    <t>Remplissez l'état de paiement avec les informations des personnes qui doivent recevoir leur argent en liquide
Assurez-vous qu'aucun participant ne sache combien les autres ont recu en émargeant sur la liste.
IL FAUT CACHER LES INFORMATIONS DES PARTICIPANTS PRECEDANT</t>
  </si>
  <si>
    <t>Fill out the payment statement with the information of the people who are to receive their money in cash
Make sure that no participant knows how much the others have received by signing up for the list.
YOU MUST HIDE THE INFORMATION OF THE PREVIOUS PARTICIPANTS</t>
  </si>
  <si>
    <t>paymentsheetintro</t>
  </si>
  <si>
    <t>Attention ! Il y a plus de participants que prévu. Nous devons avoir &lt;strong&gt;8&lt;/strong&gt; participants pour l'OCB</t>
  </si>
  <si>
    <t>Attention! There are more participants than expected. We need to have &lt;strong&gt;8&lt;/strong&gt; participants for the OCB.</t>
  </si>
  <si>
    <t>note_moreparticipants</t>
  </si>
  <si>
    <t>${participants_total}&gt;8</t>
  </si>
  <si>
    <t>warning_more_dirrigeant</t>
  </si>
  <si>
    <t>Attention, il semble avoir plus de dirrigeants présents que nous avez signalé au début, veuillez retourner corriger</t>
  </si>
  <si>
    <t>Attention, it seems to have more directors present than we reported at the beginning, please return to correct</t>
  </si>
  <si>
    <t>${participants_crosscheck1}&gt;${participants_leaders}</t>
  </si>
  <si>
    <t>survey_delay_min</t>
  </si>
  <si>
    <t>${survey_delay}*60</t>
  </si>
  <si>
    <t xml:space="preserve">REV17) Il semble que l'enquête ait commencé &lt;strong&gt;${survey_delay_min}&lt;/strong&gt; minutes après l'heure de réunion convenue. Veuillez expliquer la raison de ce retard. </t>
  </si>
  <si>
    <t xml:space="preserve">REV17) It appears that the survey started &lt;strong&gt;${survey_delay_min}&lt;/strong&gt; minutes after the agreed-on meeting time. Please explain the reason for the delay. </t>
  </si>
  <si>
    <t>Ambina damina ni gninigari damadamani a bê ladjiénima aka djankoulou kan sabou kaséka djabiri donjon sôrô. Ni anka gninigari lassé kélénkélén, djabiri tiens na dafa.</t>
  </si>
  <si>
    <t xml:space="preserve">ACT4) Combien de membres environ ont quitté votre organisation en 2020, sans compter ceux qui sont décédés ? </t>
  </si>
  <si>
    <r>
      <t>ACT4) Approximately how many members left your organization in 2020</t>
    </r>
    <r>
      <rPr>
        <sz val="12"/>
        <rFont val="Calibri"/>
        <family val="2"/>
        <scheme val="minor"/>
      </rPr>
      <t xml:space="preserve">, excluding those who passed away? </t>
    </r>
  </si>
  <si>
    <t>LEAD1a) Aka djankoulou gnamôgô tôgô bidi?</t>
  </si>
  <si>
    <t>RES1) kabi san bafla ni tani kôlônton fo bîi, aka djankoulou delila ka sêguêsêguêri woualima ka Kounafoli ta ka ta mairi bara mi gnansinibi lacolso ko fanfê, lacolso bown lôrikognouma fê, woualma doctôrô ka bara, doctôrôbsso bown lôkognouma fê wà?</t>
  </si>
  <si>
    <t>RES3) kata san bafla ni tani kôlônton fô bii,  djankoulou delila ka sêguêsêguêri kê ka taga môgô ka miriya tara  mairi kambou bara tchô gôra oualma dougoukônon barakêyôrôw ka bara kêtchôgôra wa ?</t>
  </si>
  <si>
    <t>RES5) kata san bafla ni tani kôlônton bîi, aka djankoulou delila ka sêguêsêguêri kê ka taga lacolso gnanmôgw,doctorôssô gnanmôgôw,  COGES gnanmôgôw djankoulou minou bi dji kô gnafê, woualma mairi ka barakêbagaw sabou kambou séka oka miriya taw lon.</t>
  </si>
  <si>
    <t>EF1) nbina miriya dourou kalan. miriya djoumêlo bi bèn tiguitigui naka djankoulou ka fanga mi bakê ka mêri gnanmôgôw wadjibiya oka bara la.</t>
  </si>
  <si>
    <t>EF2) dougou môgôw ka fanga bi séka ka kê tchôgodjouna kambou méri gnanmôgô kabara wadjibiya?</t>
  </si>
  <si>
    <t>EF3) a ka djankoulou fanga bi séka tchôgôyassidjoumêna koumakônôn ani siguignôngônya kônôn ka méri ka barra wadjibiya?</t>
  </si>
  <si>
    <t>EF4) siguignôngônya ani koumakononni aka djankoulou bi fê ka fêdow kê mibi  bêê nafa, abi séka tôka djigui la dougoumôgôw ka fangakan?</t>
  </si>
  <si>
    <t>Nbina latiguêri tlo kê na kélénkélén bêyé. anka djankoulou bi nii  latiguêri tlo nikê ka séka siguêsiguêri kê dougoumôgôw ka djankoulou ka latiguêri tchôgô kan .</t>
  </si>
  <si>
    <t>Imana wari dami bôw iyêrêyê, latiguêri tloni labanna, wari ni bina dima yêrê yêrêla.</t>
  </si>
  <si>
    <t>Akélénkélén bê mana wari dami bow fôrôba ta yé, ambi warini gnôngôn faragan. latiguêri tlôni laban fôrôba wari bêê bina ladjièn, ka tlan a kélénkélén bêma, bêbina dakélé sôrô wari nina. alini môgô mima fôyi bôw fôrôba tayé, abina dôw sôrô.</t>
  </si>
  <si>
    <t>Latiguêri tloni labanan, a kelénkélén bêê bina wari êkê flan sôrô: wari fôlô binakê, wari mi akélénkélén ya bow ayêrêyé. alé wari nibi séka kê fouyé, ni môgô mima  ${pgg_endowment} fôyé bôw ayêrêyé, aka warini bê dow fôrôba tara. wari flana, aléyi warimi dona fôrôba tara.</t>
  </si>
  <si>
    <t>wari yêrê yêrê lédira anka djankoulouma sabou ka séka ni siguêsiguêri bara nikê. wari dami bina di akélénkélén bêma, abina tonayé , bêba kê mi kadia nayé.</t>
  </si>
  <si>
    <t>Gninigari damadani bîîn fê ka lassés awouma, sabou ka séka lôn ni aka latiguêri tlô gnafôrini famouya. ni môgômi ka famouya atigui ka bolo kôrôta, ni môgô mima fafamouya, nébina chôkô ka latiguêri tloni kêtchôgôya yafô, abê kaséka famouya</t>
  </si>
  <si>
    <t>COMP1) Wari êkêdjoumê lo akélénkélén bêbi  kanka tlan fôrôba ani ayêrê tchiê?</t>
  </si>
  <si>
    <t>COMP2) Wari mi akélénkélén bêbina bow ayêrêyé, laban bi kêdi?</t>
  </si>
  <si>
    <t>COMP3) Ambina wari êkêmifara fara akélénkélén bêyi mi bow fôrôba tayé, labana abi kêdi?</t>
  </si>
  <si>
    <t>COMP4) Wari latguêri tloni labana, akélénkélén bêbi kanka wari êkê fla sôrô, djouma ni djouma lô ?</t>
  </si>
  <si>
    <t>COMP5) Aka djankoulou bien séka kê tchôgôyassi djoumê kaka wari sôrô bougouya?</t>
  </si>
  <si>
    <t>COMP6) Akélénkélén bêbi séka kêtchôgôya djoumê ka wari sôrô katêmê gnongonkan?</t>
  </si>
  <si>
    <t>COMP7) Adaganilo akélénkélén bêbi séka &gt;${pgg_endowment}  wari nita ayêrê kéléntayé dôrôm?</t>
  </si>
  <si>
    <t>COMP8) Adaganilo, wari mi dira ${pgg_endowment} akélénkélén bêma, abi tlan fôrôba ni ayêrêtchiè?</t>
  </si>
  <si>
    <t>COMP9) Adaganilo ,wari nibi &gt;${pgg_endowment} séka dôw fôrôba ta dôrôm ?</t>
  </si>
  <si>
    <t>COMP10) Wari mi akélénkélén bêyata ayêrêyé, abi fô gnongonyé?</t>
  </si>
  <si>
    <t>COMP11) Bêyi wari mi ta ayêrêyé, abi fô gnongonyé ?</t>
  </si>
  <si>
    <t>COMP12) Bêyi famouyari kê, Woualma ka chôkô gnafôri dow kan?</t>
  </si>
  <si>
    <t>Sissan , n'bafê abina kélénkélén goundo bowna ka séka wari latiguêri ta ayêrêma goundo konon. minê bidi akélénkélén bêma, minê konon, akélénkélén bê tôgô sêbêni bakônôn, abaka wari niyôrô down akônôn. minê kélén ni,  abi fôrôba niyôrô down akônôn. wari dow mankan ka tôw abolokôrô</t>
  </si>
  <si>
    <t>Môgômi bina wari latifuêri tlo daminê, né bina kônka ka tigui tôgô djaa ta sêbêri mansi kônôn, ni ana aka wari latiguê katla, ne bina aka wari djati dogoundo kônôn, ka sêbê mansi kônôn, ayêrê ka wari êkê, fôrôba ta niyôrô êkê. Ni bê nanan tla, mansi bina yira a kélénkélén bêê bi kanka wari dami sôrô.</t>
  </si>
  <si>
    <t>Aka djankoulou miyé PACT ka bara kê gnôngôn, ayi ni miriya siguêsiguêri bara ni lassigui  san bafla ni tani kônôtôn, kasséka méri ka bara gnantaga akili sôrô. Akili dama damani toun dira gnongônma o wagatila. sissan, ambi fê ka aa gninigan gnantaga bara akili sôrô kôfê, aa séra ka bara siraouw minou taman, barra mima séka kê, nayi akili wêrê misôrô a nônna, ambi fê kalon ni aka bara niyi gnantaga sôrô, guêlêya mi sôrôla bara sira tamanan. amba gnini afê fana aka guê anyé aka djanbiri kônôn. Sabou, aka bara guêlêya sababou fê, ambina séka dougoumôgôw kadjankoulouwn dêmê lôwn natara.</t>
  </si>
  <si>
    <t>MON6) nan kamba flê, méri séra ka bara minou kê ani mima séka kê, abi séka fôko dougoukônnôn djankoulou kabara fanga yî sira gnannayé ka séka méri ka bara wouadjibiya?</t>
  </si>
  <si>
    <t>label:: Moore</t>
  </si>
  <si>
    <t>label::Dioula</t>
  </si>
  <si>
    <t>label::Kassena</t>
  </si>
  <si>
    <t>label:: Bissa Lebri</t>
  </si>
  <si>
    <t>Ninka fan nan toongo lékam ti zeem yé laa san yaa gnam fan i tin lék lék kaa taab ti yi néeré.</t>
  </si>
  <si>
    <t>Lead1a: yanm soula toor saoba yanm booda lam ti boin?</t>
  </si>
  <si>
    <t>RES1: 2019 fan tang wooto yanm soulan zoué yikan nan boo vinoum sin kiind nin mairie touman wêguin?wala makr boudou Oum touman san ya sonman?lecolssé san bêm bi?logtoryiiri ranmb la pomsss bi?</t>
  </si>
  <si>
    <t>RES3: 2019 fan tang wooto yanm soulan zoué ti sonssan nin nimbouidan nan pam vinoum kiind nin mairie waa sin zand tinga bi?waala touman sin kingdé tooto bi??</t>
  </si>
  <si>
    <t>RES5: 2019 fan tang wooto yanm soulan zoué sonssan nin mairie toum toumban?waa lecolssan toor ranmba? logtoryiiri ranmba?waa kooman ramba sooulsan nan pam'oum taagssgo?</t>
  </si>
  <si>
    <t>EF1:man nan sondga yanm goobissa nou ti yanm guéss goom boogo wenda tin bilga yanm soulan sin touin yik yanss ti mairie waa toor ranmb sak nin nimbouidan panga ?</t>
  </si>
  <si>
    <t>EF2: yanm san yanki yamm nan tiguiss nimbouidan nan yilin ti mairie waa toor ranmb maanin boumbou yanm tindam tii yanm nan tongam bi?</t>
  </si>
  <si>
    <t>EF3: wanwan la yanm guiéldi soulan paang nin sin touin ti mairie sak la maan yanm sin tadté sin toudi nin woumtaba bi souassgan?</t>
  </si>
  <si>
    <t>EF4: waa yanm soulan san tadté ti mairie waa toor ranmb manm boumbou sin nan malgé nimbouidan fan yanm nan tika nimbouidan sin nan yi waa pang bi?bi na yi woum tab bi?bi na yi souassgan ?</t>
  </si>
  <si>
    <t>Mam nan maanan reem manssan nin yanm faan yembr yembr. Tond soulan talda reem kanga nan gueessé wanwan la soulssan waa yanm soulan ranmb taggoussgo sin kiindé nin ligda wêgin. La reem kanga waa oum nan bonssamm ti raa goom nin taab yé guéssi manm baala Oum nan togssa yanm reeman sin sonmbi yi tooto</t>
  </si>
  <si>
    <t>Yanm sin waa yanki yanm nan taal ligd ninga tond nan kon yanm ligd kang reeman sin saa bala aya yanm ligdi.</t>
  </si>
  <si>
    <t>Yanm sin yanki yanm nan ning tooto groupan koglginwan bala tond nan passa ligdi kan ti yê yibou.raatin yeelam ti yanm sin ning wakiré tond nan bassa wakir ti yi yibou groupan fan rinda !souassgan sin waa saa tond nan tigssa groupan ligdan on welgé nin ninban faan sin bé ka wan baa nin yanm minga!rin waa ninkan nan réga groupan ligdan nin minga koglgin ligdan !!yaa ninkan faan ligdi ninkan faan tin manna sin dat nin ligdan.</t>
  </si>
  <si>
    <t>Wooto reeman san waa saa ninkan faan nan paama ligda yibou.piipi soaban ya ligd ninga sin nan ning kaa koglginwan,ya ligd ninga tond sin nan koon yanm sigbogin reeman san waa saa laa yanm tinmin kaa ning baafi tii yanm san yanki yamm nan ning faan soulan koglginwan.Yibousoaba nan yii ligd ninga tond sin nan welgé soulan ligdi koon ninkanfan .</t>
  </si>
  <si>
    <t>A ya lidg viinéga oub son koon tond soulan nan tallé toum rin wan reeman san saa bala ligdan tond sin koont yanm ba lébga yanm soolomm.</t>
  </si>
  <si>
    <t>Mansan manm nan lébga talla sogssgo nan sok yanm nan gueessé yanm san fassman nin reeman la loi ranmba .Nind laa ninga waa taara lékré tin sinka noug laa léké.Yanm san ka fassm nin reeman la loi ranmba ka wing yé oum nan lé lebguin toogssi laamin passéé.</t>
  </si>
  <si>
    <t>Massan M'datam ti waa yembr yembr roog biiliwan toongin yanki yamm nin sin nan maanin ligdan tii nind baayé raa yiind yée.Oum nan koon ninka faan ${pgg_endowment} nin boottssé yii.boite ninga sin taar ninda yé waa yaa boite kang poogin laa yanm niingd ligd ninga yanm sin nan taalan ti boite ninga sin taar ninb kaa têckan yanm niingd soulan ligdan.ninba faan sin waa saa tond mancina nan togssa ninka faan sin sonmbé reegé.</t>
  </si>
  <si>
    <t>Yanm soulan sin toumd nin PACT wan yanm taalla réenion.....2019 faan youmdan in kiind nin wanwan laab yanm tin gueessé tii yanm mairie toum kingu tooré laa yii sonman.Réenion kang Sassa wah yanm tiika nonkindr kiinrimb tii tond sondégba.maansan tond daté soké yanm guessé yanm san tongam tii king tooré sassa kanga.Tond daté baangam yanm san tongin tii yanm sin da riik nonkindr ninga yii bi yanm makam tii yii?bi yanm bassam tii saa?Rin loogr pooré tond daté nan bangam zoulouésss ninga yanm sin paaman toumdan poogin nin yanm san tagessdin tii yanm touman talla yondo laa yanm nimga raaba san pidam?Waa yanm sin mi wan raapa tiilê tii yanm manm baafi yé rin gninga tond soulan booda vinoum nin boin la yanm tongin maanin?boin laa yanm ka tongin maanin baala a nan songa tondo.</t>
  </si>
  <si>
    <t>MON6: yanm san guéss sin loogé yanm tin yeelam ti soulssan sin tin tii mairie waa manm boum aya sonman bi??</t>
  </si>
  <si>
    <t xml:space="preserve">Lêkinabi mon yawo-Koayi larlè awho-sokoumabitora. Déni a dénibi, ayadamma agniborèbi yikôda gouabiyaama ,bi-mintôyaka whô-na awossokoumabitora kanyi yoreyore. </t>
  </si>
  <si>
    <r>
      <rPr>
        <sz val="12"/>
        <rFont val="Calibri"/>
        <family val="2"/>
        <scheme val="minor"/>
      </rPr>
      <t xml:space="preserve">[SURVEYOR: </t>
    </r>
    <r>
      <rPr>
        <sz val="12"/>
        <color indexed="8"/>
        <rFont val="Calibri"/>
        <family val="2"/>
        <scheme val="minor"/>
      </rPr>
      <t xml:space="preserve">If no members left in 2020, enter 0] </t>
    </r>
  </si>
  <si>
    <r>
      <rPr>
        <sz val="12"/>
        <rFont val="Calibri"/>
        <family val="2"/>
        <scheme val="minor"/>
      </rPr>
      <t>[SURVEYOR:</t>
    </r>
    <r>
      <rPr>
        <sz val="12"/>
        <color indexed="8"/>
        <rFont val="Calibri"/>
        <family val="2"/>
        <scheme val="minor"/>
      </rPr>
      <t xml:space="preserve"> If no members joined in 2020, enter 0] </t>
    </r>
  </si>
  <si>
    <t xml:space="preserve">LEAD1a) Awho sokoumabi-lèzabi bir-awhonanlô ? </t>
  </si>
  <si>
    <t xml:space="preserve">RES1) Anassa 2019 mabi,  awhossokoumabi ( zèkoula) athowou anatourka commune gnassoum zamala, Ambokou gninoBo karinda minguaba kanabourborèki , logtorepare, piyaaro, logtorepadro, nansaraziba ganzassagui-benkero ? </t>
  </si>
  <si>
    <t xml:space="preserve">RES3) Anissa 2019 mabi, awhossokoumabi ( zèkoula ) athowou anatourka zamana fonfo commune gnassoum zanouwobouraw , guê guarèrouwo zibagnassoum louwozanomala. </t>
  </si>
  <si>
    <t xml:space="preserve">RES5) Anissa 2019 mabi, awhossokoumabi ( zèkoula ) athowou anlakadinda zamana zibaaganzaa zanopa emboryirè école karimsanbaro lèza, logtorepare lèza ( major), COGES lèzano, zèkoula kan digam pirowo mimbimabi , guê mairibi zibazona kan fonfo dora ? </t>
  </si>
  <si>
    <t xml:space="preserve">EF1) mon mêbagni shore ( 5 ) gandaraaoum. Mêbabi karaza bokou kana Awho zèkoula bourmaki mairibi lèzanouo bouraw zamana gwinkimintô ? </t>
  </si>
  <si>
    <t xml:space="preserve">EF2) ka who wouti ka zamana bire kanbreyirè Awho gwinba mairibilèzanouo koun-ni foniguaba, assawonamalô ? </t>
  </si>
  <si>
    <t xml:space="preserve">EF3) Awho bourmaka  awho sokoumabintam  la mairibibouraw aguingua loulhô ? </t>
  </si>
  <si>
    <t xml:space="preserve">EF4) Awho ka-awho zamana koayiwô zèkoula zanonaya kawho lètakou mairibilèzanouo fossininguabaya, Awho lèta Gowokoyi daapamaguè, hum shoura awho nabamkaninkiguè kan dakoupaki ? </t>
  </si>
  <si>
    <t xml:space="preserve">COMP1 Karô Goua biyaah agam anaguire amingua kam soulloubiki ? </t>
  </si>
  <si>
    <t xml:space="preserve">comp2 Bonnibam bousso ningua ka-whô bow-aminguafobini ? </t>
  </si>
  <si>
    <t xml:space="preserve">COMP3) Bousso ka-whô bow-soulloubifobi, whô bi-bousso nama anaba ganlempiya, Bonnibam boussobini ? </t>
  </si>
  <si>
    <t xml:space="preserve">COMP4) kou-zibabi gnabi,  gouabiya agam en-boussoyi ganlempiya. Karam kan-karaki ? </t>
  </si>
  <si>
    <t xml:space="preserve">COMP5) Awho ka-whô soullou naaya, abawhô nanlô ka-whô bousso binadra yôogou ? </t>
  </si>
  <si>
    <t xml:space="preserve">COMP6) Abawhô nanlô ka awhô boussobin lèda goorhô missinnouwom awho soulloubiki ? </t>
  </si>
  <si>
    <t xml:space="preserve">COMP7) Zaatow awhoni boussobi Sam koiyi il a awho fossika zèkoula soullouboura ? </t>
  </si>
  <si>
    <t xml:space="preserve">COMP8) Zaatow awhoni boussoki bowgou aminguafo, amissibi ka soullouboura ? </t>
  </si>
  <si>
    <t xml:space="preserve">COMP9) zaatow awhoni boussobi koiyi sam-aka soullouboura ? </t>
  </si>
  <si>
    <t xml:space="preserve">COMP10) irigam ipi guorô missinnouwom kou-karo irguirikèmingow là ? </t>
  </si>
  <si>
    <t xml:space="preserve">COMP 11) aroh agam api aminowom  kou-karo awho bow aminguafora ? </t>
  </si>
  <si>
    <t xml:space="preserve">COMP12) awhô zibabi shourabi gam-zaguimala, guê min-yansorala ? </t>
  </si>
  <si>
    <t>COMP1) Yaa waan laa ninka faan sin nan welgé yiin nin soulan ningin?</t>
  </si>
  <si>
    <t>COMP2) boin laam nan maanin ligdi ninga yanm sin nan yanki yanm nan tallan?</t>
  </si>
  <si>
    <t>COMP3) ninkan faan san waa ninga sin sombin niing waa ligdi soulan koglginwan tii tond sin kiit taa roogin lébga yiibou boin laab nan maanin nin ligd kanga?</t>
  </si>
  <si>
    <t>COMP4) Riin wan reeman san waa saa tii ninkanfan nan réeg lidga yiiban aya ligd boog nin ligd boogo?</t>
  </si>
  <si>
    <t>COMP5) waa soulii wanwan laa yanm tin boo gnondo nin lidg ninga yanm sin sonmbin panmman?</t>
  </si>
  <si>
    <t>COMP6) aa wanwan laa yanm tin panm ligdi yiid ninban fan??</t>
  </si>
  <si>
    <t>COMP7) oub koon sooré tii yanm tin taal ligda faan kaa koon soula baafi bi??</t>
  </si>
  <si>
    <t>COMP8) oub koon sooré tii yanm tiin yank ligda laa lé niing bilfou soulan koglgin bi?</t>
  </si>
  <si>
    <t>COMP9) oub koon sooré tii yanm tin niing ligda faan soulan koglgin bi??</t>
  </si>
  <si>
    <t>COMP10) yanm sonmbin togssan ninba taaba yanm sin yanki yanm nan tall ligdi niinga bi?</t>
  </si>
  <si>
    <t>COMP11) yanm sonmbin togssan ninba taaba yanm sin yanki yamm nan niing soulan coffrin bi?</t>
  </si>
  <si>
    <t>COMP12) yanm fassman sonman nin reeman la loi ram bi ?bi lebgin togss yaan?</t>
  </si>
  <si>
    <t xml:space="preserve">Ditaana mon-lenta ka-whô bourre dendeni gourguabou, mon bousso kam gouabiyawou kam lâagua-poreporeki piya, lâagua kou-goua gnin-tamabi, boussokir lentama idéeni fobi birdabou, lâagua kou soulloubi gnin-tamabi, soulloubi boussobi da-irnambou. </t>
  </si>
  <si>
    <t xml:space="preserve">Mon yawho badge gnissam whô tablettebi nos, lè-ka awhô bakarè afonfo ziba. Bidjèw mon boussorouwo lèdame teblettebou, tablettebin goua biya bousso lèzè. </t>
  </si>
  <si>
    <t xml:space="preserve">Mon fonfo zibaganzassarè baame kana awhoguouabiyaaki. Shouranari  nakam whonadô sokouma emboreyirè anawofônambi gnassoum Nam boussoum loulhô. Ayèmonarawopa kou guouabiah gnassou-amingam ,Awho nagam amèba kamkouki kà-digua mon-mabaala, monta pirao koubho-awhogam naaba. </t>
  </si>
  <si>
    <t xml:space="preserve">Katô kouma-wholaare indigua ka-whô zibabi guimaguè, kou-bizarè guimabi kana-whoboussou. Ka-whona guimabi missibawé mon yimlansora ka-whô kou aguima. </t>
  </si>
  <si>
    <t>Whô zibabi lèzanouo yaka shoura narou thôma. Bousso paandame.</t>
  </si>
  <si>
    <t>Zibabi gnarèdjéwbi Awho boussoum ganzà piyam, bousso ka awho-bow aminguafobi kam solloubi boussoki. Là kawho à vous sous kouayi ka soullouboubi, solloubi bousso awhonayim balaà.</t>
  </si>
  <si>
    <t>Baakoukaroh kà soullouboubi whoh boussoum biloonamma whoka awho-soulloubou. Whozibabi gnarêdjéwoubi Awho boussoubido guiirim kamkouki fodeem. Gouakambiiya yaasso aboussow ana fonfobanni.</t>
  </si>
  <si>
    <t>Kou yi di lagui si louari, ni ba na pê nõn mama sabou, baguira mou koutou wou pê guiladjougou koum wou dari baguira si kou ta yi wou kati yim. Nõn mama &lt;strong&gt;${pgg_endowment} FCFA&lt;/strong&gt; djig ni si wou kouri wou bou-bougãn yi nõn-nõnou ba louari.</t>
  </si>
  <si>
    <t>Wari tlan lebi latiguêri tlô nikonnon, abê mibiyan kêra fôrôba kélénléyé. wari mibinadi  &lt;strong&gt;${pgg_endowment} FCFA&lt;/strong&gt; akélénkélén ma abina tlan yôrôfla, ayêrèta ani fôrôta goundô kônô, ati fô môgôrê yé iyi ta wari ni tlanêtre, êkê dami iya dii i yêrêma ani ani fôrôba ma. bêbi aka wari tlan latiguêta ayêrêma.</t>
  </si>
  <si>
    <t>Reeman yaa ligdi la sonmb pouwi ninka faan nin groupa ranmba.ninka fan sonmb welga &lt;strong&gt;${pgg_endowment} FCFA&lt;/strong&gt; nin ninka fan nin groupa.yanm nan liili maana rin soaban!maan kon toogss nind yanm sin ninga soaba yanm koglwan bi groupa koglwan yé!aa pada manm nin yanm bala.ninka fan sonmbin talla toorin taagssgo!</t>
  </si>
  <si>
    <t>Amôgôdamibiyan, &lt;strong${groupesize}&lt;/strong&gt; aĺougoulé lebi tari kêr barô nina bi, otêwa?</t>
  </si>
  <si>
    <t>Yanm yaa &lt;strong${groupesize}&lt;/strong&gt;group kanga poogin bi boin ?maan sin goom group ninga waa yaa nimblanissim sin sonsdoum nin tond roundawa</t>
  </si>
  <si>
    <t>Awho guoah&lt;strong&gt;${groupesize}&lt;/strong&gt; gouèh biyaah agam anzibanarouba.</t>
  </si>
  <si>
    <t xml:space="preserve">if(${phone_yn}='yes', ${member}, '') </t>
  </si>
  <si>
    <t>if(${phone_yn}='no', ${member}, '')</t>
  </si>
  <si>
    <t>participant1</t>
  </si>
  <si>
    <t>participant2</t>
  </si>
  <si>
    <t>participant3</t>
  </si>
  <si>
    <t>participant4</t>
  </si>
  <si>
    <t>participant5</t>
  </si>
  <si>
    <t>participant6</t>
  </si>
  <si>
    <t>participant7</t>
  </si>
  <si>
    <t>participant8</t>
  </si>
  <si>
    <t>By research protocol we refer to confidentiality and identification of the municipal decision maker.</t>
  </si>
  <si>
    <t>Par protocole de recherche nous faisons alusion à la confidentialité et à l'identification du décideur municipal.</t>
  </si>
  <si>
    <t>indexed-repeat(${phone}, ${rdecision}, 1)</t>
  </si>
  <si>
    <t>indexed-repeat(${phone}, ${rdecision}, 2)</t>
  </si>
  <si>
    <t>indexed-repeat(${phone}, ${rdecision}, 3)</t>
  </si>
  <si>
    <t>indexed-repeat(${phone}, ${rdecision}, 4)</t>
  </si>
  <si>
    <t>indexed-repeat(${phone}, ${rdecision}, 5)</t>
  </si>
  <si>
    <t>indexed-repeat(${phone}, ${rdecision}, 6)</t>
  </si>
  <si>
    <t>indexed-repeat(${phone}, ${rdecision}, 7)</t>
  </si>
  <si>
    <t>indexed-repeat(${phone}, ${rdecision}, 8)</t>
  </si>
  <si>
    <t>selected(indexed-repeat(${phone_yn}, ${rdecision}, filter), 'yes')</t>
  </si>
  <si>
    <t>selected(indexed-repeat(${phone_yn}, ${rdecision}, filter), 'no')</t>
  </si>
  <si>
    <t xml:space="preserve">MOBIL1) Cette OCB a-t-elle été trouvée et contactée ? </t>
  </si>
  <si>
    <t>MOBIL2) Veuillez décrire les efforts qui ont été faits pour trouver et contacter cette OCB.</t>
  </si>
  <si>
    <t>Cette OCB existe et a été contactée</t>
  </si>
  <si>
    <t>Cette OCB a été dissoute</t>
  </si>
  <si>
    <t>Cette OCB n'a jamais existé</t>
  </si>
  <si>
    <t>Cette OCB existe, mais n'a pas été contactée pour d'autres raisons.</t>
  </si>
  <si>
    <t>Il sagit de donner le statut actuel de cette OCB</t>
  </si>
  <si>
    <t>It is about giving the current status of this CBO</t>
  </si>
  <si>
    <t xml:space="preserve">AT2) Le président/dirigeant principal de l'OCB participe-t-il ? </t>
  </si>
  <si>
    <t>Au moins trois (3) dirigeants de l'OCB et trois (5) membres ordinaires doivent participer. Si vous trouvez d'autres membres/dirigeants de l'OCB qui sont prêts à participer, veuillez les inclure et mettre à jour le compte.</t>
  </si>
  <si>
    <t>search('cbo_preload', 'matches', 'idprovince', ${province})</t>
  </si>
  <si>
    <t>amount_self1</t>
  </si>
  <si>
    <t>amount_self2</t>
  </si>
  <si>
    <t>amount_self3</t>
  </si>
  <si>
    <t>amount_self4</t>
  </si>
  <si>
    <t>amount_self5</t>
  </si>
  <si>
    <t>amount_self6</t>
  </si>
  <si>
    <t>amount_self7</t>
  </si>
  <si>
    <t>amount_self8</t>
  </si>
  <si>
    <t>indexed-repeat(${amount_self}, ${rdecision}, 1)</t>
  </si>
  <si>
    <t>indexed-repeat(${amount_self}, ${rdecision}, 2)</t>
  </si>
  <si>
    <t>indexed-repeat(${amount_self}, ${rdecision}, 3)</t>
  </si>
  <si>
    <t>indexed-repeat(${amount_self}, ${rdecision}, 4)</t>
  </si>
  <si>
    <t>indexed-repeat(${amount_self}, ${rdecision}, 5)</t>
  </si>
  <si>
    <t>indexed-repeat(${amount_self}, ${rdecision}, 6)</t>
  </si>
  <si>
    <t>indexed-repeat(${amount_self}, ${rdecision}, 7)</t>
  </si>
  <si>
    <t>indexed-repeat(${amount_self}, ${rdecision}, 8)</t>
  </si>
  <si>
    <t>${amount_self1}+${amount_group_own}</t>
  </si>
  <si>
    <t>${amount_self2}+${amount_group_own}</t>
  </si>
  <si>
    <t>${amount_self3}+${amount_group_own}</t>
  </si>
  <si>
    <t>${amount_self4}+${amount_group_own}</t>
  </si>
  <si>
    <t>${amount_self5}+${amount_group_own}</t>
  </si>
  <si>
    <t>${amount_self6}+${amount_group_own}</t>
  </si>
  <si>
    <t>${amount_self7}+${amount_group_own}</t>
  </si>
  <si>
    <t>${amount_self8}+${amount_group_own}</t>
  </si>
  <si>
    <t>participant_amount1</t>
  </si>
  <si>
    <t>participant_amount2</t>
  </si>
  <si>
    <t>participant_amount3</t>
  </si>
  <si>
    <t>participant_amount4</t>
  </si>
  <si>
    <t>participant_amount5</t>
  </si>
  <si>
    <t>participant_amount6</t>
  </si>
  <si>
    <t>participant_amount7</t>
  </si>
  <si>
    <t>participant_amount8</t>
  </si>
  <si>
    <t>${participant1}//Montant: ${participant_amount1}</t>
  </si>
  <si>
    <t>${participant2}//Montant: ${participant_amount2}</t>
  </si>
  <si>
    <t>${participant3}//Montant: ${participant_amount3}</t>
  </si>
  <si>
    <t>${participant4}//Montant: ${participant_amount4}</t>
  </si>
  <si>
    <t>${participant5}//Montant: ${participant_amount5}</t>
  </si>
  <si>
    <t>${participant6}//Montant: ${participant_amount6}</t>
  </si>
  <si>
    <t>${participant7}//Montant: ${participant_amount7}</t>
  </si>
  <si>
    <t>${participant8}//Montant: ${participant_amount8}</t>
  </si>
  <si>
    <t>${participant1}//${participantphone1}//Montant: ${participant_amount1}</t>
  </si>
  <si>
    <t>${participant2}//${participantphone2}//Montant: ${participant_amount2}</t>
  </si>
  <si>
    <t>${participant3}//${participantphone3}//Montant: ${participant_amount3}</t>
  </si>
  <si>
    <t>${participant4}//${participantphone4}//Montant: ${participant_amount4}</t>
  </si>
  <si>
    <t>${participant5}//${participantphone5}//Montant: ${participant_amount5}</t>
  </si>
  <si>
    <t>${participant6}//${participantphone6}//Montant: ${participant_amount6}</t>
  </si>
  <si>
    <t>${participant7}//${participantphone7}//Montant: ${participant_amount7}</t>
  </si>
  <si>
    <t>${participant8}//${participantphone8}//Montant: ${participant_amount8}</t>
  </si>
  <si>
    <t>${survey_found}='found'</t>
  </si>
  <si>
    <t>Veuillez fournir tous les détails au superviseur de IPA. 
Veuillez écrire en grands caractères</t>
  </si>
  <si>
    <t>Please provide full details for remote supervisors at IPA. 
Please write in large letters.</t>
  </si>
  <si>
    <t>In hours and minutes</t>
  </si>
  <si>
    <t xml:space="preserve">En heures et minutes
L'heure à laquelle la procédure de consentement éclairé commence réellement. </t>
  </si>
  <si>
    <t>En heures et minutes</t>
  </si>
  <si>
    <t xml:space="preserve">[SURVEYOR: READ THIS SCRIPT IN FULL TO THE CBO MEMBERS IN A GROUP SETTING, USING THE LOCAL LANGUAGE. ENSURE THAT ALL PARTICIPANTS UNDERSTAND THAT LANGUAGE, OTHERWISE PROVIDE FOR TRANSLATION BY ANOTHER SURVEYOR. ENCOURAGE PARTICIPANTS TO ASK QUESTIONS. AFTER RESPONDING TO QUESTIONS, ASK EACH PARTICIPANT FOR VERBAL CONSENT.] 
Thank you for your availability speak with us today. I would like to explain to you: 
•	who we are, 
•	what this study is about, 
•	what we would like to ask from you, 
•	what we are going to do with the information we collect, 
•	if there are any risks or benefits from participating in this research, and 
•	whom you can turn to if you have any questions or concerns after we leave. 
My name is, ${surveyorname}, I am working for the Center for Social and Economic Studies and Experimentation in West Africa (CESAO), we are based in Ouagadougou. Together with another organization called Innovations for Poverty Action (IPA), CESAO was tasked with carry out this survey on behalf of the Programme d’appui aux collectivités territoriales (PACT) in Burkina Faso and its research partners. The PACT is part of the Ministry for Territorial Administration, Decentralization and Social Cohesion (MATDCS) in Burkina Faso. Its research partners are at the German Institute for Global and Area Studies (GIGA) and at the World Bank in Washington. This survey is paid for by the government of Burkina Faso, through the PACT program. 
Today, we are inviting you to participate in this study. The purpose of this survey is to collect data on community-based organizations in Burkina Faso and their involvement in municipal governance. We would like to you ask questions about your organization, your organization’s engagement in municipal governance and your interactions and experiences with municipal decision-makers, as well as your opinions. The survey will take about an hour and a half and we will ask most questions to you in a group setting. 
Your answers in this survey will not be attributed to you by name or by organization. Each of you will receive a badge with a number, for anonymization. For questions that are asked to the group as a whole, we will only write down a summary of the group’s collective answer, not your individual contributions to the discussion.  Information such as your CBO name and position will be kept confidential and encrypted between members of the research team until it is no longer needed for research purposes, when it will be destroyed.
We are surveying a total of 662 community-based organizations like yours all over Burkina Faso, and your answers to the survey will be put together with those of the other organizations we survey. Only the researchers who work with this data will know which organization it came from, but when they make the data available to others, they will remove your organization’s name and other identifying information from it, to protect your privacy. So, you can speak freely. 
After the researchers have analyzed the survey data from 662 community-based organizations, they will share the insights with different institutions, including the MATDCS, foreign aid donors, university researchers, and others. The results will also be made available for the public on the internet. The findings of this research are not used commercially, and the research is done solely for the benefit of the public. It is intended to help the government find better ways of improving municipal governance and supporting community-based organizations like yours. 
Participating or not participating in this survey will not affect your eligibility for government support or other benefits. In fact, there are no direct benefits you can expect from participating in this research. However, you may find it interesting to participate, and you will have the opportunity to share your insights and opinions for this research. Additionally, the survey will involve a decision exercise, during which we study how you, as a group, make decisions about money. For this purpose, we will give you a certain amount of money to make decisions about, for example ${pgg_endowment} FCFA per person. Whatever money you earn as part of this decision exercise you can keep. It will be yours and you can do with it whatever you want. 
We do not expect that participating in this survey will involve any risks for you that are different from the ordinary risks of your everyday life. However, if you think your participation in the study could pose a risk of some sort that we were not aware of, please let us know, so we can help you minimize that risk. Also, we would like to emphasize that participation in this survey is voluntary. If you feel uncomfortable with it, you can withdraw from the study at any point. Just let us know. 
We will take certain precautions to make sure that your participation in this study is as safe as possible. 
•	To minimize the risk of COVID-19 infections, we would like to ask you to sit or stand at least 1.5m apart at all times, and we will provide you with clean face masks and hand sanitizer. Please sanitize your hands and wear your face masks during the survey, because this will reduce the risk of infection for everyone. 
•	We also chose a meeting venue that we believe to be secure. However, in the current security situation, we all need to be cautious. So, we’d like to ask you in advance to let us know about any concerns you may have. 
•	We all have to be careful not to spread any rumors or false information about this research, so we’d like to ask for your help with that. If you tell other people about your participation in this survey, please do so in a way that does not put anybody at risk. 
•	To ensure that the information we collect during this survey does not get into the wrong hands, we will store it on the tablet computer in an encrypted format. That means that even if someone steals one of our tablet computers, they will not be able to read the survey answers. 
•	My supervisors will make follow-up phone calls to a sample of organizations, to make sure everything went fine with the survey.
•	We will take GPS coordinates if you don’t mind to facilitate the tracking of the study participants and my supervisors could ensure that interviews are made in the right place. But if you are not comfortable with taking gps coordinates you can tell us, this is voluntary.
If you have any questions about the research or complaints after we leave, please contact Achille Tchibozo at +226 67743046 or Béchir Ouédraogo at +226 60393873 of the IPA research team coordinating this research.
If you have any questions about your rights as a research participant, please contact the IPA Ethics Committee at humansubjects@poverty-action.org
Finally, if you have any concerns or complaints after we leave, we will leave a card with contact information and a phone number with you, where you can call. 
Now I would like to answer your questions you may have about your participation in this study. Who would like to start? 
[SURVEYOR: TAKE QUESTIONS]
Thank you for your questions. Now that we have clarified these questions, I would like to ask each of you if you agree to participate in this study. 
</t>
  </si>
  <si>
    <t>Il sagit du nombre total de membres de l'organisation et non des membres présent UNIQUEMENT</t>
  </si>
  <si>
    <t>Reportez uniquement les questions dont vous n'avez pas les réponses.
Veuillez écrire en grands caractères</t>
  </si>
  <si>
    <t>For each criterion, enter the prefix (1), (2), (3) etc..
Veuillez écrire en grands caractères</t>
  </si>
  <si>
    <t>Pour chaque critères, entrer le préfixe (1), (2), (3) etc..
Veuillez écrire en grands caractères</t>
  </si>
  <si>
    <t>Veuillez écrire en grands caractères</t>
  </si>
  <si>
    <t>Please write in large letters.</t>
  </si>
  <si>
    <t>[ENQUÊTEUR : Décrivez la procédure en détail] 
Veuillez écrire en grands caractères</t>
  </si>
  <si>
    <t>The term ex-officio refers to the case where there is an individual who leads the organization outside the usual formal setting
ATTENTION: Do not read out modalities
Please write in large letters.</t>
  </si>
  <si>
    <t>.&lt;='2021'</t>
  </si>
  <si>
    <t>En FCFA
Entrer le montant sans entrer la devise</t>
  </si>
  <si>
    <t>In FCFA
Enter the amount without specifying the currency</t>
  </si>
  <si>
    <t>regex(.,'[0-9]{8}')</t>
  </si>
  <si>
    <t>ENQUÊTEUR : Demandez au groupe de parvenir à une estimation consensuelle. S'il n'y en a pas, entrez '0'
Procédez à un calcul si nécéssaire
Si 10% environ sont tombés malade, entrer 10</t>
  </si>
  <si>
    <t>SURVEYOR: Ask the group to come up with a consensus estimate. If there is none, enter '0'.
Make a calculation if necessary
If about 10% became ill, enter 10</t>
  </si>
  <si>
    <t xml:space="preserve">COV4) En raison de la pandémie de COVID-19, diriez-vous que les activités précédentes de votre organisation ont été : </t>
  </si>
  <si>
    <t>Aucun</t>
  </si>
  <si>
    <t>None</t>
  </si>
  <si>
    <t>not(selected(.,0) and count-selected(.)&gt;1)</t>
  </si>
  <si>
    <t>Vous ne pouvez pas sélectionner AUCUN et une autre modalité</t>
  </si>
  <si>
    <t>ENQUÊTEUR : Veuillez noter les détails sur la façon dont la mairie a proposé de soutenir les efforts de l'OCB. 
Posez des questions supplémentaires si nécessaire. 
Rédigez un résumé complet en phrases complètes.
Ecrire en grands caractères</t>
  </si>
  <si>
    <t>SURVEYOR: Please note the details of how the Mairie has proposed to support the CBO's efforts. 
Ask additional questions if necessary. 
Write a complete summary in complete sentences.
Writing in large print</t>
  </si>
  <si>
    <t>Pour chaque types de données collecté entrer : (1), (2), (3) etc..
Écrire en grands caractères</t>
  </si>
  <si>
    <t>For each type of data collected enter : (1), (2), (3) etc..
Write in large print.</t>
  </si>
  <si>
    <t>Entrer l’objet de la rencontre avec les parties prenantes. 
Par exemple entrer (1) : Mairie :Rencontre autour des… ; (2) : Chef de village de … : Rencontre au sujet de…
Écrire en grands caractères</t>
  </si>
  <si>
    <t>Enter the purpose of the meeting with the stakeholders. 
For example, enter (1): Town hall: Meeting about...; (2): Village chief of ...: Meeting about…
Write in large print</t>
  </si>
  <si>
    <t>For each protest subject, enter the prefixes (1), (2), (3)
Writing in large print</t>
  </si>
  <si>
    <t>EF1) Je vais vous lire cinq affirmations. Laquelle de ces cinq affirmations décrit le mieux la capacité de votre organisation à influencer les décideurs municipaux par la pression du publique ? </t>
  </si>
  <si>
    <t>Describe the method_x000D_
Write in large font.</t>
  </si>
  <si>
    <t>${mon1}=1</t>
  </si>
  <si>
    <t>SURVEYOR: Ask for details and write down a complete description. For example, each action should be noted as follows: (1) Organization of...; (2) Meetings with the Mayor about it etc…
Write in large print</t>
  </si>
  <si>
    <t>SURVEYOR : Aidez les participants pour parvenir à un consensus et entrer les informations en phrases complètes.
Write in large print</t>
  </si>
  <si>
    <t>ENQUÊTEUR: Demandez des détails et notez une description complète. Par exemple, chaque action doit être notée de la sorte: (1) Organisation de…; (2) Rencontres avec le Maire à ce sujet etc…
Écrire en grands caractères.</t>
  </si>
  <si>
    <t>[ENQUÊTEUR : Travaillez avec les participants pour parvenir à un consensus et entrer les informations en phrases complètes.
Écrire en grands caractères.</t>
  </si>
  <si>
    <t>Demandez des détails et notez une description complète en phrases complètes.
Écrire en grands caractères.</t>
  </si>
  <si>
    <t>SURVEYOR : Aidez les participants pour parvenir à un consensus et entrer les informations en phrases complètes.
Write in large print.</t>
  </si>
  <si>
    <t xml:space="preserve">Ask for details and write down a full description in complete sentences.
Write in large print.
</t>
  </si>
  <si>
    <t>Ask for details and write down a full description in complete sentences.
Write in large print.</t>
  </si>
  <si>
    <t>INT10) Approximately how many meetings and extended calls with municipal administrators other than the SG have you had in 2019 and 2020 combined?</t>
  </si>
  <si>
    <t xml:space="preserve">INT10) Environ combien de réunions et d'appels prolongés avec des administrateurs municipaux autres que le SG avez-vous eu en 2019 et 2020 combinés ? </t>
  </si>
  <si>
    <t>INT14) Approximately how many meetings and extended calls with the mayor or adjunct mayor have you had in 2019 and 2020 combined?</t>
  </si>
  <si>
    <t xml:space="preserve">INT14) Environ combien de réunions et d'appels prolongés avec le maire ou le maire adjoint avez-vous eu en 2019 et 2020 réunis ? </t>
  </si>
  <si>
    <t>INT18) Approximately how many meetings and extended calls with municipal councilors have you had in 2019 and 2020 combined?</t>
  </si>
  <si>
    <t xml:space="preserve">INT18) Environ combien de réunions et d'appels prolongés avec des conseillers municipaux avez-vous eu en 2019 et 2020 réunis ? </t>
  </si>
  <si>
    <t xml:space="preserve">INT6) Approximately how many meetings and extended calls with the SG have you had in 2019 and 2020 combined? </t>
  </si>
  <si>
    <t xml:space="preserve">INT6) Environ combien de réunions et d'appels prolongés avec le SG avez-vous eu en 2019 et 2020 combinés ? </t>
  </si>
  <si>
    <t>codesup</t>
  </si>
  <si>
    <t>SUPERVISEUR, ENTRER VOTRE CODE POUR REMPLIR LA SECTION DE VERIFICATION</t>
  </si>
  <si>
    <t>SUPERVISOR, ENTER YOUR CODE FILL THE CHECK SECTION</t>
  </si>
  <si>
    <t xml:space="preserve">AT3) Le vice-président/directeur adjoint de l'OCB participe-t-il ? </t>
  </si>
  <si>
    <t xml:space="preserve">ENQUÊTEUR : LISEZ CE SCRIPT DANS SON INTÉGRALITÉ AUX MEMBRES DE l’OCB EN GROUPE, EN UTILISANT LA LANGUE LOCALE. ASSUREZ-VOUS QUE TOUS LES PARTICIPANTS COMPRENNENT CETTE LANGUE, SINON PRÉVOYEZ UNE TRADUCTION PAR UN AUTRE ENQUÊTEUR. ENCOURAGEZ LES PARTICIPANTS À POSER DES QUESTIONS. APRÈS AVOIR RÉPONDU AUX QUESTIONS, DEMANDEZ À CHAQUE PARTICIPANT DE DONNER SON CONSENTEMENT VERBAL]. 
Merci d'avoir accepté de parler avec nous aujourd'hui. J'aimerais vous expliquer 
- qui nous sommes, 
- en quoi consiste cette étude, 
- ce que nous aimerions vous demander, 
- ce que nous allons faire avec les informations que nous recueillons, 
- s'il y a des risques ou des avantages à participer à cette recherche, et 
- à qui vous pouvez vous adresser si vous avez des questions ou des inquiétudes après notre départ. 
Je m'appelle ${surveyorname} je travaille pour le Centre d'études et d'expérimentations économiques et sociales d'Afrique de l'Ouest (CESAO), nous sommes basés à Ouagadougou. Avec une autre organisation appelée Innovations for Poverty Action (IPA), le CESAO a été chargé de réaliser cette enquête pour le compte du Programme d'appui aux collectivités territoriales (PACT) au Burkina Faso et de ses partenaires de recherche. Le PACT fait partie du Ministère de l'Administration Territoriale (MATD) au Burkina Faso. Ses partenaires de recherche sont l'Institut allemand d'études mondiales et régionales (GIGA) et la Banque mondiale à Washington. Cette enquête est financée par le gouvernement du Burkina Faso, à travers le programme PACT. 
Aujourd'hui, nous vous invitons à participer à cette étude. L'objectif de cette enquête est de recueillir des données sur les organisations communautaires au Burkina Faso et leur implication dans la gouvernance municipale. Nous aimerions que vous posiez des questions sur votre organisation, l'engagement de votre organisation dans la gouvernance municipale et vos interactions et expériences avec les décideurs municipaux, ainsi que vos opinions. L'enquête durera environ une heure et demie et nous vous poserons la plupart des questions en groupe. 
Vos réponses à cette enquête ne seront pas attribuées à votre nom ou à votre organisation. Chacun d'entre vous recevra un badge avec un numéro, pour assurer son anonymat. Pour les questions posées au groupe, nous ne noterons qu'un résumé de la réponse collective du groupe, et non vos contributions individuelles à la discussion.  Les informations telles que votre nom et votre fonction au sein de l'OCB seront conservées de manière confidentielle et cryptée entre les membres de l'équipe de recherche, jusqu'à ce qu'elles ne soient plus nécessaires aux fins de la recherche, après quoi elles seront détruites .
Nous enquêtons un total de 662 organisations à base communautaire comme la vôtre dans tout le Burkina Faso, et vos réponses à l'enquête seront regroupées avec celles des autres organisations que nous interrogeons. Seuls les chercheurs qui travaillent avec ces données sauront de quelle organisation elles proviennent, mais lorsqu'ils mettront les données à la disposition d'autres personnes, ils supprimeront le nom de votre organisation et d'autres informations d'identification, afin de protéger votre vie privée. Vous pourrez donc vous exprimer librement. 
Une fois que les chercheurs auront analysé les données de l'enquête menée auprès de 662 organisations communautaires, ils partageront les résultats avec différentes institutions, dont le MATDCS, les donateurs d'aide étrangère, les chercheurs universitaires, etc. Les résultats seront également mis à la disposition du public sur Internet. Les résultats de cette recherche ne sont pas utilisés à des fins commerciales, et la recherche est effectuée uniquement pour le bénéfice du public. Elle a pour but d'aider le gouvernement à trouver de meilleurs moyens d'améliorer la gouvernance municipale et de soutenir les organisations communautaires comme la vôtre. 
Le fait de participer ou non à cette enquête n'aura aucune incidence sur votre admissibilité à l'aide gouvernementale ou à d'autres avantages. En fait, il n'y a aucun avantage direct que vous pouvez attendre de votre participation à cette recherche. Cependant, vous trouverez peut-être intéressant de participer et vous aurez l'occasion de partager vos idées et vos opinions pour cette recherche. En outre, l'enquête comportera un exercice de décision, au cours duquel nous étudierons comment vous, en tant que groupe, prenez des décisions concernant l'argent. À cette fin, nous vous donnerons une certaine somme d'argent pour prendre des décisions, par exemple ${pgg_endowment} FCFA par personne. Vous pourrez garder tout l'argent que vous gagnerez dans le cadre de cet exercice de décision. Il sera à vous et vous pourrez en faire ce que vous voulez. 
Nous n’attendons pas à ce que la participation à cette enquête comporte pour vous des risques différents des risques ordinaires de votre vie quotidienne. Toutefois, si vous pensez que votre participation à l'étude pourrait présenter un risque quelconque dont nous n'étions pas conscients, veuillez-nous en informer afin que nous puissions vous aider à minimiser ce risque. Nous tenons également à souligner que la participation à cette enquête est volontaire. Si vous ne vous sentez pas à l'aise, vous pouvez vous retirer de l'étude à tout moment. Il suffit de nous le faire savoir. 
Nous prendrons certaines précautions pour nous assurer que votre participation à cette étude est aussi sûre que possible. 
•	Pour minimiser le risque d'infections par le COVID-19, nous vous demandons de vous asseoir ou de vous tenir debout à une distance d'au moins 1,5 m à tout moment, et nous vous fournirons des masques propres et du désinfectant pour les mains. Veuillez-vous désinfecter les mains et porter vos masques pendant l'enquête, car cela réduira le risque d'infection pour tout le monde. 
•	Nous avons également choisi un lieu de réunion que nous pensons être sûr. Toutefois, compte tenu de la situation actuelle en matière de sécurité, nous devons tous être prudents. C'est pourquoi nous vous demandons à l'avance de nous faire part de toute inquiétude que vous pourriez avoir. 
•	Nous devons tous veiller à ne pas répandre de rumeurs ou de fausses informations sur cette recherche, et nous vous demandons donc de nous aider à cet égard. Si vous informez d'autres personnes de votre participation à cette enquête, veuillez le faire de manière à ne mettre personne en danger. 
•	Pour garantir que les informations que nous recueillons au cours de cette enquête ne tombent pas entre de mauvaises mains, nous les stockerons sur l'ordinateur tablette dans un format crypté. Cela signifie que même si quelqu'un vole l'un de nos ordinateurs tablettes, il ne pourra pas lire les réponses à l'enquête. 
•	Mes superviseurs passeront des appels téléphoniques de suivi à un échantillon d'organisations, pour s'assurer que tout s'est bien passé avec l'enquête.
•	Nous prendrons les coordonnées GPS si cela ne vous dérange pas afin de faciliter le suivi des participants à l'étude et mes superviseurs pourront s'assurer que les entretiens sont réalisés au bon endroit. Mais si vous n'êtes pas à l'aise avec la prise de coordonnées GPS, vous pouvez nous le dire, c'est volontaire.
Si vous avez des questions sur la recherche ou des plaintes après notre départ, veuillez contacter Achille Tchibozo au +226 67743046 ou Béchir Ouédraogo au +226 60393873 de l'équipe de recherche IPA qui coordonne cette recherche.
Si vous avez des questions sur vos droits en tant que participant à la recherche, veuillez contacter le comité d'éthique de l'IPA à l'adresse humansubjects@poverty-action.org.
Enfin, si vous avez des préoccupations ou des plaintes après notre départ, nous vous laisserons une carte avec les coordonnées et un numéro de téléphone où vous pourrez appeler. 
J'aimerais maintenant répondre aux questions que vous vous posez sur votre participation à cette étude. Qui souhaite commencer ? 
[ENQUÊTEUR : PRENDRE LES QUESTIONS]
Merci pour vos questions. Maintenant que nous avons clarifié ces questions, je voudrais demander à chacun d'entre vous si vous acceptez de participer à cette étude. </t>
  </si>
  <si>
    <t>Major du CSPS</t>
  </si>
  <si>
    <t xml:space="preserve">INT26) En 2019 ou 2020, votre organisation a-t-elle déjà eu une réunion ou un appel téléphonique prolongé avec l'une des autorités suivantes dans le secteur de l'eau et de l'assainissement ? </t>
  </si>
  <si>
    <t>Était disponible pour parler</t>
  </si>
  <si>
    <t>A donné des autorisations officielles</t>
  </si>
  <si>
    <t>A offert un financement</t>
  </si>
  <si>
    <t>A fourni des introductions ou des recommandations</t>
  </si>
  <si>
    <t>A prit des décisions sur des questions soulevées par votre organisation</t>
  </si>
  <si>
    <t>A invité votre organisation à des réunions ou des événements</t>
  </si>
  <si>
    <t xml:space="preserve">Entrer l'identifiant se trouvant sur le badge du participant </t>
  </si>
  <si>
    <t>${mon4}='yes'</t>
  </si>
  <si>
    <t>${mon3a}='yes'</t>
  </si>
  <si>
    <t xml:space="preserve">MON7) Outre ces idées que vous avez développées lors de la réunion de remue méninges, quelles autres mesures avez-vous prises pour essayer d'influencer les performances de votre municipalité ? </t>
  </si>
  <si>
    <t xml:space="preserve">MON14) Quel type d'impact positif avez-vous eu avec cette action ? </t>
  </si>
  <si>
    <t>meeting</t>
  </si>
  <si>
    <t>decimal-date-time(${meetingtime})</t>
  </si>
  <si>
    <t>begin</t>
  </si>
  <si>
    <t>.&lt;=${meeting}</t>
  </si>
  <si>
    <t>decimal-date-time(${begintime})</t>
  </si>
  <si>
    <t>Vous ne pouvez pas avoir commencé avant l'heure du rendez-vous. Veuillez corriger l'heure du rendez-vous.</t>
  </si>
  <si>
    <t>OCB_group_version_finale</t>
  </si>
  <si>
    <t>ocb_group_version_finale</t>
  </si>
  <si>
    <t xml:space="preserve">.="SUP1OPE" </t>
  </si>
  <si>
    <t>Les partis présents au conseil municipal sont: ${partyname1}, ${partyname2}, ${partyname3}, ${partyname4}, ${partyname5}, ${partyname6}, ${partyname7}, ${partyname8}, ${partyname9}, ${partyname10}</t>
  </si>
  <si>
    <t>The party present are: ${partyname1}, ${partyname2}, ${partyname3}, ${partyname4}, ${partyname5}, ${partyname6}, ${partyname7}, ${partyname8}, ${partyname9}, ${partyname10}</t>
  </si>
  <si>
    <t>[Traductions disponibles en : Gourmatchema, Kassena, Dioula, Moore, Bissa Lebri]
Tout d'abord, je voudrais vous poser en groupe quelques questions sur votre organisation. Individuellement, vous ne disposez peut-être pas tous des informations que nous vous demandons, c'est pourquoi nous vous les posons en groupe, car ensemble, il sera plus facile de trouver les bonnes informations.</t>
  </si>
  <si>
    <t>Il sagit de renseigner le titre de la personne qui dirige l'organisation.
ATTENTION: Ne pas lire les modalités de réponse
[Traductions disponibles en : Gourmatchema, Kassena, Dioula, Moore, Bissa Lebri]</t>
  </si>
  <si>
    <t>[Traductions disponibles en : Gourmatchema, Kassena, Dioula, Moore, Bissa Lebri]</t>
  </si>
  <si>
    <t>Pour chaque sujet, entrer les préfixes (1), (2), (3)
Écrire en grands caractères
[Traductions disponibles en : Gourmatchema, Kassena, Dioula, Moore, Bissa Lebri]</t>
  </si>
  <si>
    <t>ENQUETEUR : Combien de campagnes DISTINCTES l'OCB a-t-il mentionné avoir menées depuis 2019 ? Si une seule campagne est mentionnée, saisissez " 1 ". Si nécessaire, demandez de préciser le nombre de campagnes d'information différentes depuis 2019. 
[Traductions disponibles en : Gourmatchema, Kassena, Dioula, Moore, Bissa Lebri]</t>
  </si>
  <si>
    <t>Par exemple, manifester pour faire valoir un droit, protester contre une décision des autorités ou manifester pour exprimer son mécontentement à l'égard du gouvernement. 
[Traductions disponibles en : Gourmatchema, Kassena, Dioula, Moore, Bissa Lebri]</t>
  </si>
  <si>
    <t>Pour chaque sujet de manifestation, entrer les préfixes (1), (2), (3)
Écrire en grands caractères
[Traductions disponibles en : Gourmatchema, Kassena, Dioula, Moore, Bissa Lebri]</t>
  </si>
  <si>
    <t>ENQUÊTEUR : Combien de manifestations DISTINCTES l'OCB a-t-il organisées depuis 2019 ? Si vous n'en avez organisé qu'une seule, saisissez " 1 ". Si nécessaire, demandez de préciser le nombre de manifestations depuis 2019. 
[Traductions disponibles en : Gourmatchema, Kassena, Dioula, Moore, Bissa Lebri]</t>
  </si>
  <si>
    <t>Décrire la méthode
Écrire en grand caractère
[Traductions disponibles en : Gourmatchema, Kassena, Dioula, Moore, Bissa Lebri]</t>
  </si>
  <si>
    <t>[Traductions disponibles en : Gourmatchema, Kassena, Dioula, Moore, Bissa Lebri]</t>
  </si>
  <si>
    <t xml:space="preserve">[Traductions disponibles en : Gourmatchema, Kassena, Dioula, Moore, Bissa Lebri]
Je vais maintenant faire un exercice de décision avec chacun d'entre vous. Notre organisation utilise cet exercice de décision pour mesurer comment les organisations communautaires comme la vôtre prennent des décisions en matière d'argent. Pour cet exercice de décision, je voudrais vous demander de ne pas vous parler ou communiquer entre vous d'une autre manière. Regardez-moi simplement, s'il vous plaît, pendant que je vous explique les règles. </t>
  </si>
  <si>
    <t>[Traductions disponibles en : Gourmatchema, Kassena, Dioula, Moore, Bissa Lebri]
Vous êtes &lt;strong&gt;${groupesize}&lt;/strong&gt; personnes dans ce groupe, n'est-ce pas ? Par groupe je veux dire que chacun de vous participe à cette interview aujourd'hui.</t>
  </si>
  <si>
    <t xml:space="preserve">[Traductions disponibles en : Gourmatchema, Kassena, Dioula, Moore, Bissa Lebri]
L'exercice de décision consiste à répartir l'argent entre vous et le groupe. Chacun d'entre vous devra diviser &lt;strong&gt;${pgg_endowment} FCFA&lt;/strong&gt; entre eux et le groupe. Vous prendrez cette décision en privé. Cela signifie que je ne dirai pas aux autres membres du groupe quelle part de la dotation de ${pgg_endowment} vous voulez prendre pour vous et quelle part vous voulez donner au groupe. Et vous ne devez pas le dire aux autres non plus. Chacun doit prendre sa propre décision. </t>
  </si>
  <si>
    <t xml:space="preserve">[Traductions disponibles en : Gourmatchema, Kassena, Dioula, Moore, Bissa Lebri]
Quel que soit le montant que vous prenez pour vous, il vous sera versé à la fin de l'exercice de décision. Il s'agira de votre argent et vous pourrez en faire ce que vous voulez. </t>
  </si>
  <si>
    <t xml:space="preserve">[Traductions disponibles en : Gourmatchema, Kassena, Dioula, Moore, Bissa Lebri]
Quel que soit le montant que vous donnez au groupe, nous le doublons. Cela signifie que pour chaque franc que vous donnez au groupe, nous donnerons un franc supplémentaire au groupe. À la fin de l'exercice de décision, tout l'argent du groupe sera rassemblé. Il sera ensuite divisé en parts égales entre les personnes du groupe, y compris vous. Cela signifie que tout le monde reçoit la même part de l'argent du groupe. Votre part de l'argent du groupe sera la vôtre et vous pourrez en faire ce que vous voulez. </t>
  </si>
  <si>
    <t xml:space="preserve">[Traductions disponibles en : Gourmatchema, Kassena, Dioula, Moore, Bissa Lebri]
Ainsi, à la fin de l'exercice de décision, chacun de vous recevra deux sommes d'argent. D'abord, la somme que vous avez décidé de mettre dans le bocal individuel, je veux dire le bocal contenant la somme qui vous sera entièrement reversée. Cette somme peut être égale à zéro, si vous avez décidé de verser la totalité de votre ${pgg_endowment} au groupe . Deuxièmement, votre part égale de l'argent du groupe. </t>
  </si>
  <si>
    <t>[Traductions disponibles en : Gourmatchema, Kassena, Dioula, Moore, Bissa Lebri]
C'est de l'argent réel. Il a été donné à notre organisation pour effectuer cette recherche. Et après que nous vous ayons versé l'argent, il sera à vous et vous pourrez l'utiliser comme vous le souhaitez.</t>
  </si>
  <si>
    <t>[Traductions disponibles en : Gourmatchema, Kassena, Dioula, Moore, Bissa Lebri]
Laissez-moi vous poser quelques questions pour voir si vous comprenez les règles. Si vous connaissez la réponse, levez la main. Si vous ne connaissez pas la réponse, ce n'est pas grave. Je vais juste vous expliquer à nouveau jusqu'à ce que tout le monde ait compris les règles.</t>
  </si>
  <si>
    <t>${pgg_endowment} FCFA
[Traductions disponibles en : Gourmatchema, Kassena, Dioula, Moore, Bissa Lebri]</t>
  </si>
  <si>
    <t>Il est versé à la fin de l'exercice de décision. 
[Traductions disponibles en : Gourmatchema, Kassena, Dioula, Moore, Bissa Lebri]</t>
  </si>
  <si>
    <t>Chaque personne du groupe reçoit une part égale de l'argent du groupe. 
[Traductions disponibles en : Gourmatchema, Kassena, Dioula, Moore, Bissa Lebri]</t>
  </si>
  <si>
    <t>D'abord, l'argent que vous avez décidé de garder pour vous. Deuxièmement, votre part égale de l'argent du groupe. 
[Traductions disponibles en : Gourmatchema, Kassena, Dioula, Moore, Bissa Lebri]</t>
  </si>
  <si>
    <t>En tant que groupe, vous obtenez le plus d'argent, si tous les membres du groupe donnent la totalité de la dotation ${pgg_endowment}. FCFA au groupe. C'est parce que nous doublons l'argent que les gens donnent au groupe. 
[Traductions disponibles en : Gourmatchema, Kassena, Dioula, Moore, Bissa Lebri]</t>
  </si>
  <si>
    <t>Vous obtenez plus d'argent que les autres membres du groupe, si vous prenez une plus grande partie de la dotation ${pgg_endowment} FCFA pour vous-même que les autres. Vous n'avez donc pas à partager cet argent avec les autres membres du groupe. 
[Traductions disponibles en : Gourmatchema, Kassena, Dioula, Moore, Bissa Lebri]</t>
  </si>
  <si>
    <t>Oui, vous êtes autorisé à prendre la totalité de la dotation de ${pgg_endowment} FCFA pour vous-même. 
[Traductions disponibles en : Gourmatchema, Kassena, Dioula, Moore, Bissa Lebri]</t>
  </si>
  <si>
    <t>Oui, vous êtes autorisé à mettre une partie ${pgg_endowment} FCFA dans le bocal dont le montant vous reviendra entièrement, et donnez le reste au groupe.
[Traductions disponibles en : Gourmatchema, Kassena, Dioula, Moore, Bissa Lebri]</t>
  </si>
  <si>
    <t>Oui, vous êtes également autorisé à donner la totalité de la dotation ${pgg_endowment} FCFA au groupe.  
[Traductions disponibles en : Gourmatchema, Kassena, Dioula, Moore, Bissa Lebri]</t>
  </si>
  <si>
    <t>Non, vous n'avez pas à dire aux autres membres du groupe combien d'argent vous avez pris pour vous. Les autres ne doivent pas non plus vous demander, car il s'agit d'un simple exercice de décision, et il est important que chacun prenne sa propre décision. 
[Traductions disponibles en : Gourmatchema, Kassena, Dioula, Moore, Bissa Lebri]</t>
  </si>
  <si>
    <t>Je voudrais vous demander de garder cela pour vous, car il est important que chacun prenne sa propre décision, et que les autres ne la remettent pas en question. 
[Traductions disponibles en : Gourmatchema, Kassena, Dioula, Moore, Bissa Lebri]</t>
  </si>
  <si>
    <t>[ENQUÊTEUR DITES : Relisez les explications correspondantes pour toutes incompréhensions]
[Traductions disponibles en : Gourmatchema, Kassena, Dioula, Moore, Bissa Lebri]</t>
  </si>
  <si>
    <t xml:space="preserve">[Traductions disponibles en : Gourmatchema, Kassena, Dioula, Moore, Bissa Lebri]
Maintenant, je voudrais que vous veniez un par un à la cabine de décision, afin que vous puissiez prendre vos décisions en toute confidentialité. Je donnerai à chacun d'entre vous &lt;strong&gt;${pgg_endowment} FCFA&lt;/strong&gt; et deux pots. Dans le bocal avec le symbole de la personne, vous mettez l'argent que vous voulez prendre pour vous. Dans le bocal avec le symbole du groupe, vous mettez l'argent que vous voulez donner au groupe. Il ne doit pas rester d'argent. </t>
  </si>
  <si>
    <t>[Traductions disponibles en : Gourmatchema, Kassena, Dioula, Moore, Bissa Lebri]
En tant qu'OCB partenaire du PACT, votre organisation a organisé un atelier de &lt;strong&gt;remue-meninge&lt;/strong&gt; en 2019 pour trouver des idées sur la manière d'améliorer les performances de votre municipalité. Un certain nombre de propositions ont été faites lors de cet atelier, et nous avons dressé une liste. Nous aimerions maintenant vous interroger sur les propositions que vous avez décidé de poursuivre à l'époque. Nous aimerions savoir si vous avez finalement essayé de les mettre en œuvre ou si vous avez décidé de ne pas le faire, et si vous avez décidé de prendre d'autres mesures à la place. Nous aimerions également savoir quelles difficultés vous avez rencontrées, si vous pensez que vos actions ont eu un impact, et si vous en avez été satisfait. Pendant que nous en parlons, veuillez nous donner votre avis sincère. Comme vous le savez, votre organisation n'était pas obligée de faire quoi que ce soit en particulier. Par conséquent, nous nous intéressons principalement à vos idées et à vos expériences, ainsi qu'aux choses qui n'ont pas bien marché, car elles seront très utiles pour soutenir les organisations communautaire de base de à l'avenir.</t>
  </si>
  <si>
    <t>${survey_delay}&gt;10</t>
  </si>
  <si>
    <t>.&gt;0</t>
  </si>
  <si>
    <t xml:space="preserve">[Traductions disponibles en : Gourmatchema, Kassena, Dioula, Moore, Bissa Lebri]
Avant que vous ne preniez votre décision, je vais entrer votre identifiant dans la tablette informatique. Lorsque vous aurez terminé, je compterai combien d'argent vous avez mis dans chaque bocal. Ensuite, j'entrerai les montants dans la tablette informatique. Une fois que tout le monde aura pris sa décision, la tablette informatique calculera combien d'argent chacun d'entre vous recevra. </t>
  </si>
  <si>
    <t xml:space="preserve">Before you make your decision, I will enter your identifier in the tablet computer. After you are done, I will count how much money you put in each jar. Then I will enter the amounts in the tablet computer. After everyone has made their decisions, the tablet computer will calculate how much money each of you receives. </t>
  </si>
  <si>
    <t>Pour chaque personne ou groupe de personnes enquêté, entrer la fonction: (1), (2), (3) etc..
Écrire en grands caractères</t>
  </si>
  <si>
    <t>For each person or group of people surveyed, enter the function: (1), (2), (3) etc..
Write in large letters</t>
  </si>
  <si>
    <t>.&gt;=0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</si>
</sst>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2"/>
      <color indexed="8"/>
      <name val="Calibri"/>
      <family val="2"/>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name val="Open sans"/>
      <family val="2"/>
    </font>
    <font>
      <sz val="11"/>
      <color rgb="FFFF0000"/>
      <name val="Calibri"/>
      <family val="2"/>
      <scheme val="minor"/>
    </font>
    <font>
      <sz val="11"/>
      <name val="Calibri"/>
      <family val="2"/>
      <scheme val="minor"/>
    </font>
    <font>
      <b/>
      <sz val="12"/>
      <color rgb="FFFF0000"/>
      <name val="Calibri"/>
      <family val="2"/>
      <scheme val="minor"/>
    </font>
    <font>
      <sz val="12"/>
      <color rgb="FFFF0000"/>
      <name val="Calibri"/>
      <family val="2"/>
      <scheme val="minor"/>
    </font>
    <font>
      <sz val="12"/>
      <color rgb="FFFF0000"/>
      <name val="Calibri"/>
      <family val="2"/>
    </font>
    <font>
      <sz val="12"/>
      <name val="Calibri"/>
      <family val="2"/>
      <scheme val="minor"/>
    </font>
    <font>
      <sz val="12"/>
      <color theme="1"/>
      <name val="Calibri"/>
      <family val="2"/>
      <scheme val="minor"/>
    </font>
    <font>
      <sz val="11"/>
      <color indexed="8"/>
      <name val="Calibri"/>
      <family val="2"/>
      <scheme val="minor"/>
    </font>
    <font>
      <sz val="11"/>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diagonal/>
    </border>
    <border>
      <left style="thin">
        <color theme="0" tint="-0.499984740745262"/>
      </left>
      <right style="thin">
        <color theme="0" tint="-0.499984740745262"/>
      </right>
      <top/>
      <bottom/>
      <diagonal/>
    </border>
    <border>
      <left/>
      <right style="thin">
        <color theme="0" tint="-0.249977111117893"/>
      </right>
      <top/>
      <bottom/>
      <diagonal/>
    </border>
  </borders>
  <cellStyleXfs count="109">
    <xf numFmtId="0" fontId="0" fillId="0" borderId="0"/>
    <xf numFmtId="0" fontId="3" fillId="0" borderId="0" applyNumberFormat="0" applyFill="0" applyBorder="0" applyAlignment="0" applyProtection="0">
      <alignment vertical="top"/>
      <protection locked="0"/>
    </xf>
    <xf numFmtId="0" fontId="5"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 fillId="0" borderId="0"/>
  </cellStyleXfs>
  <cellXfs count="117">
    <xf numFmtId="0" fontId="0" fillId="0" borderId="0" xfId="0"/>
    <xf numFmtId="0" fontId="4" fillId="0" borderId="0" xfId="0" applyFont="1"/>
    <xf numFmtId="0" fontId="7" fillId="2" borderId="0" xfId="0" applyFont="1" applyFill="1"/>
    <xf numFmtId="0" fontId="7" fillId="2" borderId="0" xfId="0" applyFont="1" applyFill="1" applyAlignment="1">
      <alignment wrapText="1"/>
    </xf>
    <xf numFmtId="0" fontId="7" fillId="2" borderId="2" xfId="0" applyFont="1" applyFill="1" applyBorder="1"/>
    <xf numFmtId="49" fontId="7" fillId="2" borderId="2" xfId="0" applyNumberFormat="1" applyFont="1" applyFill="1" applyBorder="1" applyAlignment="1">
      <alignment wrapText="1"/>
    </xf>
    <xf numFmtId="0" fontId="8" fillId="2" borderId="2" xfId="0" applyFont="1" applyFill="1" applyBorder="1" applyAlignment="1">
      <alignment wrapText="1"/>
    </xf>
    <xf numFmtId="0" fontId="4" fillId="0" borderId="2" xfId="0" applyFont="1" applyBorder="1"/>
    <xf numFmtId="0" fontId="0" fillId="0" borderId="2" xfId="0" applyBorder="1"/>
    <xf numFmtId="0" fontId="3"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5" fillId="3" borderId="1" xfId="0" applyFont="1" applyFill="1" applyBorder="1" applyAlignment="1">
      <alignment horizontal="center"/>
    </xf>
    <xf numFmtId="0" fontId="16" fillId="3" borderId="1" xfId="0" applyFont="1" applyFill="1" applyBorder="1" applyAlignment="1">
      <alignment horizontal="center"/>
    </xf>
    <xf numFmtId="16" fontId="16"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6"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7" fillId="2" borderId="1" xfId="0" applyNumberFormat="1" applyFont="1" applyFill="1" applyBorder="1"/>
    <xf numFmtId="0" fontId="7" fillId="2" borderId="1" xfId="0" applyNumberFormat="1" applyFont="1" applyFill="1" applyBorder="1" applyAlignment="1">
      <alignment wrapText="1"/>
    </xf>
    <xf numFmtId="0" fontId="8" fillId="2" borderId="1" xfId="0" applyNumberFormat="1" applyFont="1" applyFill="1" applyBorder="1" applyAlignment="1">
      <alignment wrapText="1"/>
    </xf>
    <xf numFmtId="0" fontId="7"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7" fillId="2" borderId="2" xfId="0" applyNumberFormat="1" applyFont="1" applyFill="1" applyBorder="1"/>
    <xf numFmtId="0" fontId="7" fillId="2" borderId="2" xfId="0" applyNumberFormat="1" applyFont="1" applyFill="1" applyBorder="1" applyAlignment="1">
      <alignment wrapText="1"/>
    </xf>
    <xf numFmtId="0" fontId="0" fillId="0" borderId="0" xfId="0" applyNumberFormat="1" applyAlignment="1">
      <alignment horizontal="left" vertical="center" wrapText="1"/>
    </xf>
    <xf numFmtId="0" fontId="7" fillId="2" borderId="1" xfId="0" applyNumberFormat="1" applyFont="1" applyFill="1" applyBorder="1" applyAlignment="1">
      <alignment horizontal="left" vertical="center" wrapText="1"/>
    </xf>
    <xf numFmtId="0" fontId="8" fillId="2" borderId="1" xfId="0" applyNumberFormat="1" applyFont="1" applyFill="1" applyBorder="1" applyAlignment="1">
      <alignment horizontal="left" vertical="center" wrapText="1"/>
    </xf>
    <xf numFmtId="0" fontId="17" fillId="7" borderId="13" xfId="0" applyFont="1" applyFill="1" applyBorder="1" applyAlignment="1">
      <alignment horizontal="left" vertical="top" wrapText="1"/>
    </xf>
    <xf numFmtId="0" fontId="5" fillId="0" borderId="2" xfId="2" applyBorder="1" applyAlignment="1"/>
    <xf numFmtId="0" fontId="7" fillId="2" borderId="1" xfId="0" applyFont="1" applyFill="1" applyBorder="1" applyAlignment="1"/>
    <xf numFmtId="49" fontId="7" fillId="2" borderId="1" xfId="0" applyNumberFormat="1" applyFont="1" applyFill="1" applyBorder="1" applyAlignment="1"/>
    <xf numFmtId="0" fontId="8" fillId="2" borderId="1" xfId="0" applyFont="1" applyFill="1" applyBorder="1" applyAlignment="1"/>
    <xf numFmtId="0" fontId="7" fillId="2" borderId="0" xfId="0" applyFont="1" applyFill="1" applyAlignment="1"/>
    <xf numFmtId="0" fontId="6" fillId="0" borderId="1" xfId="0" applyFont="1" applyBorder="1" applyAlignment="1"/>
    <xf numFmtId="49" fontId="6" fillId="0" borderId="1" xfId="0" applyNumberFormat="1" applyFont="1" applyBorder="1" applyAlignment="1"/>
    <xf numFmtId="0" fontId="6" fillId="0" borderId="0" xfId="0" applyFont="1" applyAlignment="1"/>
    <xf numFmtId="49" fontId="6" fillId="0" borderId="0" xfId="0" applyNumberFormat="1" applyFont="1" applyBorder="1" applyAlignment="1"/>
    <xf numFmtId="0" fontId="6" fillId="0" borderId="6" xfId="0" applyFont="1" applyFill="1" applyBorder="1" applyAlignment="1"/>
    <xf numFmtId="0" fontId="6" fillId="0" borderId="1" xfId="0" applyFont="1" applyBorder="1" applyAlignment="1">
      <alignment wrapText="1"/>
    </xf>
    <xf numFmtId="49" fontId="6" fillId="0" borderId="1" xfId="0" applyNumberFormat="1" applyFont="1" applyBorder="1"/>
    <xf numFmtId="0" fontId="6" fillId="0" borderId="1" xfId="0" applyFont="1" applyBorder="1"/>
    <xf numFmtId="49" fontId="6" fillId="0" borderId="1" xfId="0" applyNumberFormat="1" applyFont="1" applyBorder="1" applyAlignment="1">
      <alignment wrapText="1"/>
    </xf>
    <xf numFmtId="0" fontId="6" fillId="0" borderId="0" xfId="0" applyFont="1"/>
    <xf numFmtId="0" fontId="20" fillId="0" borderId="0" xfId="0" applyFont="1"/>
    <xf numFmtId="0" fontId="19" fillId="0" borderId="0" xfId="0" applyFont="1"/>
    <xf numFmtId="0" fontId="18" fillId="6" borderId="0" xfId="0" applyFont="1" applyFill="1" applyAlignment="1">
      <alignment wrapText="1"/>
    </xf>
    <xf numFmtId="0" fontId="0" fillId="0" borderId="0" xfId="0" applyFont="1" applyFill="1" applyBorder="1"/>
    <xf numFmtId="0" fontId="0" fillId="0" borderId="0" xfId="0" applyFont="1"/>
    <xf numFmtId="0" fontId="6" fillId="0" borderId="0" xfId="0" applyFont="1" applyBorder="1" applyAlignment="1"/>
    <xf numFmtId="0" fontId="6" fillId="0" borderId="15" xfId="0" applyFont="1" applyFill="1" applyBorder="1" applyAlignment="1"/>
    <xf numFmtId="0" fontId="0" fillId="0" borderId="14" xfId="0" applyFont="1" applyFill="1" applyBorder="1"/>
    <xf numFmtId="0" fontId="6" fillId="0" borderId="0" xfId="0" applyFont="1" applyFill="1" applyBorder="1" applyAlignment="1"/>
    <xf numFmtId="0" fontId="4" fillId="0" borderId="0" xfId="0" applyFont="1" applyBorder="1"/>
    <xf numFmtId="0" fontId="6" fillId="0" borderId="1" xfId="0" quotePrefix="1" applyFont="1" applyBorder="1"/>
    <xf numFmtId="0" fontId="6" fillId="0" borderId="0" xfId="0" applyFont="1" applyAlignment="1">
      <alignment wrapText="1"/>
    </xf>
    <xf numFmtId="0" fontId="6" fillId="0" borderId="15" xfId="0" applyFont="1" applyBorder="1" applyAlignment="1"/>
    <xf numFmtId="0" fontId="21" fillId="2" borderId="1" xfId="0" applyFont="1" applyFill="1" applyBorder="1" applyAlignment="1"/>
    <xf numFmtId="0" fontId="22" fillId="0" borderId="1" xfId="0" applyFont="1" applyBorder="1" applyAlignment="1"/>
    <xf numFmtId="0" fontId="22" fillId="0" borderId="1" xfId="0" applyFont="1" applyBorder="1" applyAlignment="1">
      <alignment wrapText="1"/>
    </xf>
    <xf numFmtId="0" fontId="22" fillId="0" borderId="1" xfId="0" applyFont="1" applyBorder="1"/>
    <xf numFmtId="0" fontId="23" fillId="0" borderId="0" xfId="0" applyFont="1"/>
    <xf numFmtId="0" fontId="22" fillId="0" borderId="15" xfId="0" applyFont="1" applyFill="1" applyBorder="1" applyAlignment="1"/>
    <xf numFmtId="0" fontId="22" fillId="0" borderId="0" xfId="0" applyFont="1" applyFill="1" applyBorder="1" applyAlignment="1"/>
    <xf numFmtId="0" fontId="22" fillId="0" borderId="0" xfId="0" applyFont="1" applyBorder="1" applyAlignment="1"/>
    <xf numFmtId="0" fontId="22" fillId="0" borderId="15" xfId="0" applyFont="1" applyBorder="1" applyAlignment="1"/>
    <xf numFmtId="0" fontId="24" fillId="0" borderId="1" xfId="0" applyFont="1" applyBorder="1" applyAlignment="1"/>
    <xf numFmtId="0" fontId="6" fillId="3" borderId="1" xfId="0" applyFont="1" applyFill="1" applyBorder="1"/>
    <xf numFmtId="0" fontId="22" fillId="3" borderId="1" xfId="0" applyFont="1" applyFill="1" applyBorder="1"/>
    <xf numFmtId="0" fontId="6" fillId="3" borderId="0" xfId="0" applyFont="1" applyFill="1"/>
    <xf numFmtId="0" fontId="18" fillId="3" borderId="0" xfId="0" applyFont="1" applyFill="1" applyAlignment="1">
      <alignment wrapText="1"/>
    </xf>
    <xf numFmtId="0" fontId="6" fillId="3" borderId="1" xfId="0" applyFont="1" applyFill="1" applyBorder="1" applyAlignment="1">
      <alignment wrapText="1"/>
    </xf>
    <xf numFmtId="49" fontId="6" fillId="0" borderId="0" xfId="0" applyNumberFormat="1" applyFont="1" applyBorder="1" applyAlignment="1">
      <alignment wrapText="1"/>
    </xf>
    <xf numFmtId="0" fontId="25" fillId="0" borderId="1" xfId="0" applyFont="1" applyBorder="1" applyAlignment="1"/>
    <xf numFmtId="0" fontId="25" fillId="0" borderId="0" xfId="0" applyFont="1" applyBorder="1" applyAlignment="1"/>
    <xf numFmtId="49" fontId="25" fillId="3" borderId="1" xfId="0" applyNumberFormat="1" applyFont="1" applyFill="1" applyBorder="1" applyAlignment="1">
      <alignment wrapText="1"/>
    </xf>
    <xf numFmtId="0" fontId="25" fillId="0" borderId="1" xfId="0" applyFont="1" applyBorder="1"/>
    <xf numFmtId="49" fontId="25" fillId="0" borderId="1" xfId="0" applyNumberFormat="1" applyFont="1" applyBorder="1" applyAlignment="1">
      <alignment wrapText="1"/>
    </xf>
    <xf numFmtId="0" fontId="4" fillId="0" borderId="14" xfId="0" applyFont="1" applyBorder="1"/>
    <xf numFmtId="0" fontId="0" fillId="0" borderId="0" xfId="0" applyAlignment="1">
      <alignment horizontal="right"/>
    </xf>
    <xf numFmtId="0" fontId="4" fillId="0" borderId="2" xfId="0" applyFont="1" applyBorder="1" applyAlignment="1">
      <alignment horizontal="right"/>
    </xf>
    <xf numFmtId="0" fontId="6" fillId="0" borderId="0" xfId="0" applyFont="1" applyBorder="1"/>
    <xf numFmtId="0" fontId="20" fillId="0" borderId="0" xfId="0" applyFont="1" applyAlignment="1">
      <alignment horizontal="right"/>
    </xf>
    <xf numFmtId="0" fontId="23" fillId="0" borderId="2" xfId="0" applyFont="1" applyBorder="1"/>
    <xf numFmtId="0" fontId="22" fillId="0" borderId="0" xfId="0" applyFont="1" applyBorder="1"/>
    <xf numFmtId="0" fontId="18" fillId="6" borderId="0" xfId="0" applyFont="1" applyFill="1"/>
    <xf numFmtId="0" fontId="0" fillId="0" borderId="16" xfId="0" applyBorder="1"/>
    <xf numFmtId="0" fontId="26" fillId="0" borderId="1" xfId="0" applyFont="1" applyBorder="1" applyAlignment="1">
      <alignment vertical="top"/>
    </xf>
    <xf numFmtId="0" fontId="6" fillId="0" borderId="0" xfId="0" applyFont="1" applyBorder="1" applyAlignment="1">
      <alignment wrapText="1"/>
    </xf>
    <xf numFmtId="49" fontId="25" fillId="0" borderId="1" xfId="0" applyNumberFormat="1" applyFont="1" applyBorder="1" applyAlignment="1"/>
    <xf numFmtId="0" fontId="25" fillId="0" borderId="1" xfId="0" applyFont="1" applyBorder="1" applyAlignment="1">
      <alignment wrapText="1"/>
    </xf>
    <xf numFmtId="0" fontId="27" fillId="0" borderId="0" xfId="0" applyFont="1" applyAlignment="1">
      <alignment vertical="center"/>
    </xf>
    <xf numFmtId="0" fontId="13" fillId="5" borderId="9" xfId="0" applyNumberFormat="1" applyFont="1" applyFill="1" applyBorder="1" applyAlignment="1">
      <alignment horizontal="left" vertical="center" wrapText="1"/>
    </xf>
    <xf numFmtId="0" fontId="13"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4" fillId="6" borderId="1" xfId="0" applyNumberFormat="1" applyFont="1" applyFill="1" applyBorder="1" applyAlignment="1">
      <alignment horizontal="left"/>
    </xf>
    <xf numFmtId="0" fontId="14" fillId="3" borderId="11" xfId="0" applyFont="1" applyFill="1" applyBorder="1" applyAlignment="1">
      <alignment horizontal="left"/>
    </xf>
    <xf numFmtId="0" fontId="14" fillId="3" borderId="12" xfId="0" applyFont="1" applyFill="1" applyBorder="1" applyAlignment="1">
      <alignment horizontal="left"/>
    </xf>
    <xf numFmtId="0" fontId="11" fillId="4" borderId="3" xfId="0" applyNumberFormat="1" applyFont="1" applyFill="1" applyBorder="1" applyAlignment="1">
      <alignment horizontal="left" vertical="center" wrapText="1"/>
    </xf>
    <xf numFmtId="0" fontId="11" fillId="4" borderId="4" xfId="0" applyNumberFormat="1" applyFont="1" applyFill="1" applyBorder="1" applyAlignment="1">
      <alignment horizontal="left" vertical="center" wrapText="1"/>
    </xf>
  </cellXfs>
  <cellStyles count="109">
    <cellStyle name="Lien hypertexte" xfId="1" builtinId="8"/>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Normal" xfId="0" builtinId="0"/>
    <cellStyle name="Normal 2" xfId="2" xr:uid="{00000000-0005-0000-0000-00006B000000}"/>
    <cellStyle name="Normal 3" xfId="108" xr:uid="{1C1BA703-C6EB-411D-BEB8-8AF4E1315E29}"/>
  </cellStyles>
  <dxfs count="2359">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D9E"/>
      <color rgb="FF7030A0"/>
      <color rgb="FFB1A0C7"/>
      <color rgb="FFE0A5A4"/>
      <color rgb="FFC2514E"/>
      <color rgb="FFE6B9B8"/>
      <color rgb="FFCC706E"/>
      <color rgb="FFFFB3CC"/>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H477"/>
  <sheetViews>
    <sheetView tabSelected="1" zoomScale="125" zoomScaleNormal="70" workbookViewId="0">
      <pane ySplit="1" topLeftCell="A160" activePane="bottomLeft" state="frozen"/>
      <selection pane="bottomLeft" activeCell="B167" sqref="B167"/>
    </sheetView>
  </sheetViews>
  <sheetFormatPr baseColWidth="10" defaultColWidth="9.6640625" defaultRowHeight="15.5" customHeight="1"/>
  <cols>
    <col min="1" max="1" width="36.33203125" style="48" customWidth="1"/>
    <col min="2" max="2" width="24.1640625" style="48" customWidth="1"/>
    <col min="3" max="3" width="24.1640625" style="72" customWidth="1"/>
    <col min="4" max="4" width="8.5" style="48" bestFit="1" customWidth="1"/>
    <col min="5" max="5" width="39.6640625" style="49" customWidth="1"/>
    <col min="6" max="11" width="31.6640625" style="48" customWidth="1"/>
    <col min="12" max="13" width="25.33203125" style="48" customWidth="1"/>
    <col min="14" max="17" width="9.6640625" style="48"/>
    <col min="18" max="18" width="13.6640625" style="48" customWidth="1"/>
    <col min="19" max="32" width="9.6640625" style="48"/>
    <col min="33" max="16384" width="9.6640625" style="50"/>
  </cols>
  <sheetData>
    <row r="1" spans="1:33" s="47" customFormat="1" ht="15.5" customHeight="1">
      <c r="A1" s="44" t="s">
        <v>3</v>
      </c>
      <c r="B1" s="44" t="s">
        <v>4</v>
      </c>
      <c r="C1" s="71" t="s">
        <v>142</v>
      </c>
      <c r="D1" s="71" t="s">
        <v>1292</v>
      </c>
      <c r="E1" s="45" t="s">
        <v>371</v>
      </c>
      <c r="F1" s="44" t="s">
        <v>372</v>
      </c>
      <c r="G1" s="44" t="s">
        <v>1768</v>
      </c>
      <c r="H1" s="44" t="s">
        <v>1930</v>
      </c>
      <c r="I1" s="44" t="s">
        <v>1929</v>
      </c>
      <c r="J1" s="44" t="s">
        <v>1928</v>
      </c>
      <c r="K1" s="44" t="s">
        <v>1931</v>
      </c>
      <c r="L1" s="45" t="s">
        <v>1290</v>
      </c>
      <c r="M1" s="45" t="s">
        <v>1291</v>
      </c>
      <c r="N1" s="44" t="s">
        <v>5</v>
      </c>
      <c r="O1" s="46" t="s">
        <v>8</v>
      </c>
      <c r="P1" s="44" t="s">
        <v>9</v>
      </c>
      <c r="Q1" s="44" t="s">
        <v>36</v>
      </c>
      <c r="R1" s="44" t="s">
        <v>10</v>
      </c>
      <c r="S1" s="44" t="s">
        <v>1406</v>
      </c>
      <c r="T1" s="44" t="s">
        <v>11</v>
      </c>
      <c r="U1" s="44" t="s">
        <v>35</v>
      </c>
      <c r="V1" s="44" t="s">
        <v>12</v>
      </c>
      <c r="W1" s="44" t="s">
        <v>15</v>
      </c>
      <c r="X1" s="44" t="s">
        <v>34</v>
      </c>
      <c r="Y1" s="44" t="s">
        <v>6</v>
      </c>
      <c r="Z1" s="44" t="s">
        <v>13</v>
      </c>
      <c r="AA1" s="44" t="s">
        <v>14</v>
      </c>
      <c r="AB1" s="44" t="s">
        <v>40</v>
      </c>
      <c r="AC1" s="44" t="s">
        <v>37</v>
      </c>
      <c r="AD1" s="44" t="s">
        <v>38</v>
      </c>
      <c r="AE1" s="44" t="s">
        <v>288</v>
      </c>
      <c r="AF1" s="44" t="s">
        <v>290</v>
      </c>
      <c r="AG1" s="47" t="s">
        <v>1359</v>
      </c>
    </row>
    <row r="2" spans="1:33" ht="15.5" customHeight="1">
      <c r="A2" s="48" t="s">
        <v>28</v>
      </c>
      <c r="B2" s="48" t="s">
        <v>16</v>
      </c>
      <c r="D2" s="72" t="s">
        <v>1641</v>
      </c>
    </row>
    <row r="3" spans="1:33" ht="15.5" customHeight="1">
      <c r="A3" s="48" t="s">
        <v>29</v>
      </c>
      <c r="B3" s="48" t="s">
        <v>17</v>
      </c>
    </row>
    <row r="4" spans="1:33" ht="15.5" customHeight="1">
      <c r="A4" s="48" t="s">
        <v>30</v>
      </c>
      <c r="B4" s="48" t="s">
        <v>0</v>
      </c>
    </row>
    <row r="5" spans="1:33" ht="15.5" customHeight="1">
      <c r="A5" s="48" t="s">
        <v>31</v>
      </c>
      <c r="B5" s="48" t="s">
        <v>1</v>
      </c>
    </row>
    <row r="6" spans="1:33" ht="15.5" customHeight="1">
      <c r="A6" s="48" t="s">
        <v>33</v>
      </c>
      <c r="B6" s="48" t="s">
        <v>2</v>
      </c>
    </row>
    <row r="7" spans="1:33" ht="15.5" customHeight="1">
      <c r="A7" s="48" t="s">
        <v>32</v>
      </c>
      <c r="B7" s="48" t="s">
        <v>18</v>
      </c>
    </row>
    <row r="8" spans="1:33" ht="15.5" customHeight="1">
      <c r="A8" s="48" t="s">
        <v>300</v>
      </c>
      <c r="B8" s="48" t="s">
        <v>300</v>
      </c>
    </row>
    <row r="9" spans="1:33" ht="15.5" customHeight="1">
      <c r="A9" s="48" t="s">
        <v>143</v>
      </c>
      <c r="B9" s="48" t="s">
        <v>299</v>
      </c>
      <c r="W9" s="48" t="s">
        <v>297</v>
      </c>
    </row>
    <row r="11" spans="1:33" s="69" customFormat="1" ht="17" customHeight="1">
      <c r="A11" s="53" t="s">
        <v>142</v>
      </c>
      <c r="B11" s="53" t="s">
        <v>1255</v>
      </c>
      <c r="C11" s="73"/>
      <c r="D11" s="53"/>
      <c r="E11" s="54"/>
      <c r="F11" s="55"/>
      <c r="G11" s="55"/>
      <c r="H11" s="55"/>
      <c r="I11" s="55"/>
      <c r="J11" s="55"/>
      <c r="K11" s="55"/>
      <c r="L11" s="53"/>
      <c r="M11" s="53"/>
      <c r="N11" s="53"/>
      <c r="O11" s="53"/>
      <c r="P11" s="55"/>
      <c r="Q11" s="55"/>
      <c r="R11" s="53"/>
      <c r="S11" s="53"/>
      <c r="T11" s="53"/>
      <c r="U11" s="53"/>
      <c r="V11" s="55"/>
      <c r="W11" s="53"/>
      <c r="X11" s="53"/>
      <c r="Y11" s="53"/>
      <c r="Z11" s="53"/>
      <c r="AA11" s="53"/>
      <c r="AB11" s="53"/>
      <c r="AC11" s="53"/>
      <c r="AD11" s="53"/>
      <c r="AE11" s="53"/>
    </row>
    <row r="12" spans="1:33" s="69" customFormat="1" ht="17" customHeight="1">
      <c r="A12" s="53"/>
      <c r="B12" s="53"/>
      <c r="C12" s="73"/>
      <c r="D12" s="53"/>
      <c r="E12" s="54"/>
      <c r="F12" s="55"/>
      <c r="G12" s="55"/>
      <c r="H12" s="55"/>
      <c r="I12" s="55"/>
      <c r="J12" s="55"/>
      <c r="K12" s="55"/>
      <c r="L12" s="53"/>
      <c r="M12" s="53"/>
      <c r="N12" s="53"/>
      <c r="O12" s="53"/>
      <c r="P12" s="55"/>
      <c r="Q12" s="55"/>
      <c r="R12" s="53"/>
      <c r="S12" s="53"/>
      <c r="T12" s="53"/>
      <c r="U12" s="53"/>
      <c r="V12" s="55"/>
      <c r="W12" s="53"/>
      <c r="X12" s="53"/>
      <c r="Y12" s="53"/>
      <c r="Z12" s="53"/>
      <c r="AA12" s="53"/>
      <c r="AB12" s="53"/>
      <c r="AC12" s="53"/>
      <c r="AD12" s="53"/>
      <c r="AE12" s="53"/>
    </row>
    <row r="13" spans="1:33" s="57" customFormat="1" ht="17">
      <c r="A13" s="55" t="s">
        <v>143</v>
      </c>
      <c r="B13" s="55" t="s">
        <v>1215</v>
      </c>
      <c r="C13" s="74"/>
      <c r="D13" s="55"/>
      <c r="E13" s="56" t="s">
        <v>1216</v>
      </c>
      <c r="F13" s="56" t="s">
        <v>1216</v>
      </c>
      <c r="G13" s="56"/>
      <c r="H13" s="56"/>
      <c r="I13" s="56"/>
      <c r="J13" s="56"/>
      <c r="K13" s="56"/>
      <c r="L13" s="55"/>
      <c r="M13" s="55"/>
      <c r="N13" s="55"/>
      <c r="O13" s="55"/>
      <c r="P13" s="53"/>
      <c r="Q13" s="55"/>
      <c r="R13" s="55"/>
      <c r="S13" s="55"/>
      <c r="T13" s="55"/>
      <c r="U13" s="55"/>
      <c r="V13" s="55"/>
      <c r="W13" s="55" t="s">
        <v>1217</v>
      </c>
      <c r="X13" s="55"/>
      <c r="Y13" s="55"/>
      <c r="Z13" s="55"/>
      <c r="AA13" s="55"/>
      <c r="AB13" s="55"/>
      <c r="AC13" s="55"/>
      <c r="AD13" s="55"/>
      <c r="AE13" s="55"/>
    </row>
    <row r="14" spans="1:33" s="57" customFormat="1" ht="16">
      <c r="A14" s="55"/>
      <c r="B14" s="55"/>
      <c r="C14" s="74"/>
      <c r="D14" s="55"/>
      <c r="E14" s="56"/>
      <c r="F14" s="55"/>
      <c r="G14" s="55"/>
      <c r="H14" s="55"/>
      <c r="I14" s="55"/>
      <c r="J14" s="55"/>
      <c r="K14" s="55"/>
      <c r="L14" s="55"/>
      <c r="M14" s="55"/>
      <c r="N14" s="55"/>
      <c r="O14" s="55"/>
      <c r="P14" s="53"/>
      <c r="Q14" s="55"/>
      <c r="R14" s="55"/>
      <c r="S14" s="55"/>
      <c r="T14" s="55"/>
      <c r="U14" s="55"/>
      <c r="V14" s="55"/>
      <c r="W14" s="55"/>
      <c r="X14" s="55"/>
      <c r="Y14" s="55"/>
      <c r="Z14" s="55"/>
      <c r="AA14" s="55"/>
      <c r="AB14" s="55"/>
      <c r="AC14" s="55"/>
      <c r="AD14" s="55"/>
      <c r="AE14" s="55"/>
    </row>
    <row r="15" spans="1:33" ht="15.5" customHeight="1">
      <c r="A15" s="48" t="s">
        <v>988</v>
      </c>
      <c r="B15" s="48" t="s">
        <v>990</v>
      </c>
      <c r="E15" s="49" t="s">
        <v>989</v>
      </c>
      <c r="F15" s="48" t="s">
        <v>989</v>
      </c>
      <c r="O15" s="48" t="s">
        <v>995</v>
      </c>
      <c r="T15" s="48" t="s">
        <v>363</v>
      </c>
    </row>
    <row r="16" spans="1:33" ht="15.5" customHeight="1">
      <c r="A16" s="48" t="s">
        <v>143</v>
      </c>
      <c r="B16" s="48" t="s">
        <v>991</v>
      </c>
      <c r="E16" s="49" t="s">
        <v>996</v>
      </c>
      <c r="F16" s="48" t="s">
        <v>997</v>
      </c>
      <c r="W16" s="55" t="s">
        <v>1695</v>
      </c>
    </row>
    <row r="17" spans="1:34" ht="15.5" customHeight="1">
      <c r="A17" s="48" t="s">
        <v>980</v>
      </c>
      <c r="B17" s="48" t="s">
        <v>981</v>
      </c>
      <c r="E17" s="49" t="s">
        <v>984</v>
      </c>
      <c r="F17" s="48" t="s">
        <v>983</v>
      </c>
      <c r="O17" s="48" t="s">
        <v>1002</v>
      </c>
      <c r="T17" s="48" t="s">
        <v>363</v>
      </c>
    </row>
    <row r="18" spans="1:34" ht="15.5" customHeight="1">
      <c r="A18" s="48" t="s">
        <v>143</v>
      </c>
      <c r="B18" s="48" t="s">
        <v>982</v>
      </c>
      <c r="E18" s="49" t="s">
        <v>985</v>
      </c>
      <c r="F18" s="48" t="s">
        <v>986</v>
      </c>
      <c r="W18" s="55" t="s">
        <v>992</v>
      </c>
    </row>
    <row r="19" spans="1:34" ht="15.5" customHeight="1">
      <c r="A19" s="48" t="s">
        <v>1019</v>
      </c>
      <c r="B19" s="48" t="s">
        <v>994</v>
      </c>
      <c r="E19" s="49" t="s">
        <v>577</v>
      </c>
      <c r="F19" s="48" t="s">
        <v>578</v>
      </c>
      <c r="O19" s="48" t="s">
        <v>998</v>
      </c>
      <c r="T19" s="48" t="s">
        <v>363</v>
      </c>
    </row>
    <row r="20" spans="1:34" ht="15.5" customHeight="1">
      <c r="A20" s="48" t="s">
        <v>143</v>
      </c>
      <c r="B20" s="48" t="s">
        <v>575</v>
      </c>
      <c r="E20" s="49" t="s">
        <v>576</v>
      </c>
      <c r="F20" s="48" t="s">
        <v>1640</v>
      </c>
      <c r="W20" s="55" t="s">
        <v>993</v>
      </c>
    </row>
    <row r="22" spans="1:34" ht="15" customHeight="1">
      <c r="A22" s="48" t="s">
        <v>143</v>
      </c>
      <c r="B22" s="48" t="s">
        <v>1026</v>
      </c>
      <c r="C22" s="79"/>
      <c r="D22" s="70"/>
      <c r="E22" s="64" t="s">
        <v>1223</v>
      </c>
      <c r="F22" s="64" t="s">
        <v>1027</v>
      </c>
      <c r="G22" s="64"/>
      <c r="H22" s="64"/>
      <c r="I22" s="64"/>
      <c r="J22" s="64"/>
      <c r="K22" s="64"/>
      <c r="W22" s="48">
        <v>2000</v>
      </c>
    </row>
    <row r="23" spans="1:34" s="57" customFormat="1" ht="15.5" customHeight="1">
      <c r="A23" s="55"/>
      <c r="B23" s="55"/>
      <c r="C23" s="54"/>
      <c r="D23" s="55"/>
      <c r="E23" s="54"/>
      <c r="F23" s="55"/>
      <c r="G23" s="55"/>
      <c r="H23" s="55"/>
      <c r="I23" s="55"/>
      <c r="J23" s="55"/>
      <c r="K23" s="55"/>
      <c r="L23" s="55"/>
      <c r="M23" s="55"/>
      <c r="N23" s="55"/>
      <c r="O23" s="55"/>
      <c r="P23" s="95"/>
      <c r="Q23" s="55"/>
      <c r="R23" s="95"/>
      <c r="S23" s="55"/>
      <c r="T23" s="55"/>
      <c r="U23" s="55"/>
      <c r="V23" s="55"/>
      <c r="W23" s="55"/>
      <c r="X23" s="55"/>
      <c r="Y23" s="55"/>
      <c r="Z23" s="55"/>
      <c r="AA23" s="55"/>
      <c r="AB23" s="55"/>
      <c r="AC23" s="55"/>
      <c r="AD23" s="55"/>
      <c r="AE23" s="55"/>
      <c r="AF23" s="55"/>
    </row>
    <row r="24" spans="1:34" s="57" customFormat="1" ht="15.5" customHeight="1">
      <c r="A24" s="55" t="s">
        <v>1029</v>
      </c>
      <c r="B24" s="55" t="s">
        <v>1032</v>
      </c>
      <c r="C24" s="54"/>
      <c r="D24" s="55"/>
      <c r="E24" s="55" t="s">
        <v>1037</v>
      </c>
      <c r="F24" s="55" t="s">
        <v>1042</v>
      </c>
      <c r="G24" s="55"/>
      <c r="H24" s="55"/>
      <c r="I24" s="55"/>
      <c r="J24" s="55"/>
      <c r="K24" s="55"/>
      <c r="L24" s="55"/>
      <c r="M24" s="55"/>
      <c r="N24" s="55"/>
      <c r="O24" s="55" t="s">
        <v>1702</v>
      </c>
      <c r="P24" s="55"/>
      <c r="Q24" s="55"/>
      <c r="R24" s="55"/>
      <c r="S24" s="55"/>
      <c r="T24" s="55" t="s">
        <v>363</v>
      </c>
      <c r="U24" s="55"/>
      <c r="V24" s="55"/>
      <c r="W24" s="55"/>
      <c r="X24" s="55"/>
      <c r="Y24" s="55"/>
      <c r="Z24" s="55"/>
      <c r="AA24" s="55"/>
      <c r="AB24" s="55"/>
      <c r="AC24" s="55"/>
      <c r="AD24" s="55"/>
      <c r="AE24" s="55"/>
      <c r="AF24" s="55"/>
      <c r="AG24" s="55"/>
      <c r="AH24" s="55"/>
    </row>
    <row r="25" spans="1:34" s="57" customFormat="1" ht="15.5" customHeight="1">
      <c r="A25" s="55" t="s">
        <v>143</v>
      </c>
      <c r="B25" s="55" t="s">
        <v>1035</v>
      </c>
      <c r="C25" s="54"/>
      <c r="D25" s="55"/>
      <c r="E25" s="55" t="s">
        <v>1038</v>
      </c>
      <c r="F25" s="55" t="s">
        <v>1043</v>
      </c>
      <c r="G25" s="55"/>
      <c r="H25" s="55"/>
      <c r="I25" s="55"/>
      <c r="J25" s="55"/>
      <c r="K25" s="55"/>
      <c r="L25" s="55"/>
      <c r="M25" s="55"/>
      <c r="N25" s="55"/>
      <c r="O25" s="55"/>
      <c r="P25" s="55"/>
      <c r="Q25" s="55"/>
      <c r="R25" s="55"/>
      <c r="S25" s="55"/>
      <c r="T25" s="55"/>
      <c r="U25" s="55"/>
      <c r="V25" s="55"/>
      <c r="W25" s="55" t="s">
        <v>1705</v>
      </c>
      <c r="X25" s="55"/>
      <c r="Y25" s="55"/>
      <c r="Z25" s="55"/>
      <c r="AA25" s="55"/>
      <c r="AB25" s="55"/>
      <c r="AC25" s="55"/>
      <c r="AD25" s="55"/>
      <c r="AE25" s="55"/>
      <c r="AF25" s="55"/>
      <c r="AG25" s="55"/>
      <c r="AH25" s="55"/>
    </row>
    <row r="26" spans="1:34" s="57" customFormat="1" ht="15.5" customHeight="1">
      <c r="A26" s="55" t="s">
        <v>1030</v>
      </c>
      <c r="B26" s="55" t="s">
        <v>1033</v>
      </c>
      <c r="C26" s="54"/>
      <c r="D26" s="54"/>
      <c r="E26" s="54" t="s">
        <v>1643</v>
      </c>
      <c r="F26" s="54" t="s">
        <v>1044</v>
      </c>
      <c r="G26" s="54"/>
      <c r="H26" s="54"/>
      <c r="I26" s="54"/>
      <c r="J26" s="54"/>
      <c r="K26" s="54"/>
      <c r="L26" s="54"/>
      <c r="M26" s="54"/>
      <c r="N26" s="55"/>
      <c r="O26" s="55" t="s">
        <v>1703</v>
      </c>
      <c r="P26" s="55"/>
      <c r="Q26" s="55"/>
      <c r="S26" s="55"/>
      <c r="T26" s="55" t="s">
        <v>363</v>
      </c>
      <c r="U26" s="55"/>
      <c r="V26" s="55"/>
      <c r="W26" s="55"/>
      <c r="X26" s="55"/>
      <c r="Y26" s="55"/>
      <c r="Z26" s="55"/>
      <c r="AA26" s="55"/>
      <c r="AB26" s="55"/>
      <c r="AC26" s="55"/>
      <c r="AD26" s="55"/>
      <c r="AE26" s="55"/>
      <c r="AF26" s="55"/>
      <c r="AG26" s="55"/>
      <c r="AH26" s="55"/>
    </row>
    <row r="27" spans="1:34" s="57" customFormat="1" ht="15.5" customHeight="1">
      <c r="A27" s="55" t="s">
        <v>143</v>
      </c>
      <c r="B27" s="55" t="s">
        <v>1046</v>
      </c>
      <c r="C27" s="54"/>
      <c r="D27" s="54"/>
      <c r="E27" s="54" t="s">
        <v>1039</v>
      </c>
      <c r="F27" s="54" t="s">
        <v>1045</v>
      </c>
      <c r="G27" s="54"/>
      <c r="H27" s="54"/>
      <c r="I27" s="54"/>
      <c r="J27" s="54"/>
      <c r="K27" s="54"/>
      <c r="L27" s="54"/>
      <c r="M27" s="54"/>
      <c r="N27" s="55"/>
      <c r="O27" s="55"/>
      <c r="P27" s="55"/>
      <c r="Q27" s="55"/>
      <c r="S27" s="55"/>
      <c r="T27" s="55"/>
      <c r="U27" s="55"/>
      <c r="V27" s="55"/>
      <c r="W27" s="55" t="s">
        <v>1706</v>
      </c>
      <c r="X27" s="55"/>
      <c r="Y27" s="55"/>
      <c r="Z27" s="55"/>
      <c r="AA27" s="55"/>
      <c r="AB27" s="55"/>
      <c r="AC27" s="55"/>
      <c r="AD27" s="55"/>
      <c r="AE27" s="55"/>
      <c r="AF27" s="55"/>
      <c r="AG27" s="55"/>
      <c r="AH27" s="55"/>
    </row>
    <row r="28" spans="1:34" s="57" customFormat="1" ht="15.5" customHeight="1">
      <c r="A28" s="55" t="s">
        <v>1031</v>
      </c>
      <c r="B28" s="55" t="s">
        <v>1034</v>
      </c>
      <c r="C28" s="54"/>
      <c r="D28" s="55"/>
      <c r="E28" s="55" t="s">
        <v>1041</v>
      </c>
      <c r="F28" s="55" t="s">
        <v>1644</v>
      </c>
      <c r="G28" s="55"/>
      <c r="H28" s="55"/>
      <c r="I28" s="55"/>
      <c r="J28" s="55"/>
      <c r="K28" s="55"/>
      <c r="L28" s="55"/>
      <c r="M28" s="55"/>
      <c r="N28" s="55"/>
      <c r="O28" s="55" t="s">
        <v>2030</v>
      </c>
      <c r="P28" s="55"/>
      <c r="Q28" s="55"/>
      <c r="S28" s="55"/>
      <c r="T28" s="55" t="s">
        <v>363</v>
      </c>
      <c r="U28" s="55"/>
      <c r="V28" s="55"/>
      <c r="W28" s="55"/>
      <c r="X28" s="55"/>
      <c r="Y28" s="55"/>
      <c r="Z28" s="55"/>
      <c r="AA28" s="55"/>
      <c r="AB28" s="55"/>
      <c r="AC28" s="55"/>
      <c r="AD28" s="55"/>
      <c r="AE28" s="55"/>
      <c r="AF28" s="55"/>
      <c r="AG28" s="55"/>
      <c r="AH28" s="55"/>
    </row>
    <row r="29" spans="1:34" s="57" customFormat="1" ht="15.5" customHeight="1">
      <c r="A29" s="55" t="s">
        <v>143</v>
      </c>
      <c r="B29" s="55" t="s">
        <v>1036</v>
      </c>
      <c r="C29" s="54"/>
      <c r="D29" s="55"/>
      <c r="E29" s="55" t="s">
        <v>1040</v>
      </c>
      <c r="F29" s="55" t="s">
        <v>1645</v>
      </c>
      <c r="G29" s="55"/>
      <c r="H29" s="55"/>
      <c r="I29" s="55"/>
      <c r="J29" s="55"/>
      <c r="K29" s="55"/>
      <c r="L29" s="55"/>
      <c r="M29" s="55"/>
      <c r="N29" s="55"/>
      <c r="O29" s="55"/>
      <c r="P29" s="55"/>
      <c r="Q29" s="55"/>
      <c r="S29" s="55"/>
      <c r="T29" s="55"/>
      <c r="U29" s="55"/>
      <c r="V29" s="55"/>
      <c r="W29" s="55" t="s">
        <v>1707</v>
      </c>
      <c r="X29" s="55"/>
      <c r="Y29" s="55"/>
      <c r="Z29" s="55"/>
      <c r="AA29" s="55"/>
      <c r="AB29" s="55"/>
      <c r="AC29" s="55"/>
      <c r="AD29" s="55"/>
      <c r="AE29" s="55"/>
      <c r="AF29" s="55"/>
      <c r="AG29" s="55"/>
      <c r="AH29" s="55"/>
    </row>
    <row r="30" spans="1:34" s="57" customFormat="1" ht="15.5" customHeight="1">
      <c r="A30" s="55"/>
      <c r="B30" s="55"/>
      <c r="C30" s="98"/>
      <c r="D30" s="55"/>
      <c r="E30" s="54"/>
      <c r="F30" s="55"/>
      <c r="G30" s="55"/>
      <c r="H30" s="55"/>
      <c r="I30" s="55"/>
      <c r="J30" s="55"/>
      <c r="K30" s="55"/>
      <c r="L30" s="55"/>
      <c r="M30" s="55"/>
      <c r="N30" s="55"/>
      <c r="O30" s="55"/>
      <c r="P30" s="95"/>
      <c r="Q30" s="55"/>
      <c r="R30" s="95"/>
      <c r="S30" s="55"/>
      <c r="T30" s="55"/>
      <c r="U30" s="55"/>
      <c r="V30" s="55"/>
      <c r="W30" s="55"/>
      <c r="X30" s="55"/>
      <c r="Y30" s="55"/>
      <c r="Z30" s="55"/>
      <c r="AA30" s="55"/>
      <c r="AB30" s="55"/>
      <c r="AC30" s="55"/>
      <c r="AD30" s="55"/>
      <c r="AE30" s="55"/>
      <c r="AF30" s="55"/>
    </row>
    <row r="31" spans="1:34" s="57" customFormat="1" ht="17">
      <c r="A31" s="55" t="s">
        <v>1646</v>
      </c>
      <c r="B31" s="55" t="s">
        <v>579</v>
      </c>
      <c r="C31" s="56"/>
      <c r="D31" s="56"/>
      <c r="E31" s="56" t="s">
        <v>1649</v>
      </c>
      <c r="F31" s="56" t="s">
        <v>1651</v>
      </c>
      <c r="G31" s="56"/>
      <c r="H31" s="56"/>
      <c r="I31" s="56"/>
      <c r="J31" s="56"/>
      <c r="K31" s="56"/>
      <c r="L31" s="55"/>
      <c r="M31" s="99"/>
      <c r="N31" s="55"/>
      <c r="O31" s="55" t="s">
        <v>1704</v>
      </c>
      <c r="P31" s="55"/>
      <c r="Q31" s="53"/>
      <c r="R31" s="55"/>
      <c r="S31" s="55"/>
      <c r="T31" s="53" t="s">
        <v>363</v>
      </c>
      <c r="U31" s="55"/>
      <c r="V31" s="55"/>
      <c r="W31" s="55"/>
      <c r="X31" s="55"/>
      <c r="Y31" s="55"/>
      <c r="Z31" s="55"/>
      <c r="AA31" s="55"/>
      <c r="AB31" s="55"/>
      <c r="AC31" s="55"/>
    </row>
    <row r="32" spans="1:34" s="57" customFormat="1" ht="17">
      <c r="A32" s="55" t="s">
        <v>143</v>
      </c>
      <c r="B32" s="55" t="s">
        <v>583</v>
      </c>
      <c r="C32" s="56"/>
      <c r="D32" s="56"/>
      <c r="E32" s="56" t="s">
        <v>1650</v>
      </c>
      <c r="F32" s="56" t="s">
        <v>584</v>
      </c>
      <c r="G32" s="86"/>
      <c r="H32" s="86"/>
      <c r="I32" s="86"/>
      <c r="J32" s="86"/>
      <c r="K32" s="86"/>
      <c r="L32" s="60"/>
      <c r="M32" s="99"/>
      <c r="N32" s="55"/>
      <c r="O32" s="60"/>
      <c r="P32" s="55"/>
      <c r="Q32" s="53"/>
      <c r="R32" s="55"/>
      <c r="S32" s="55"/>
      <c r="T32" s="55"/>
      <c r="U32" s="55"/>
      <c r="V32" s="55"/>
      <c r="W32" s="55" t="s">
        <v>1708</v>
      </c>
      <c r="X32" s="55"/>
      <c r="Y32" s="55"/>
      <c r="Z32" s="55"/>
      <c r="AA32" s="55"/>
      <c r="AB32" s="55"/>
      <c r="AC32" s="55"/>
    </row>
    <row r="33" spans="1:32" s="57" customFormat="1" ht="16">
      <c r="A33" s="55"/>
      <c r="B33" s="55"/>
      <c r="C33" s="56"/>
      <c r="D33" s="56"/>
      <c r="E33" s="55"/>
      <c r="F33" s="55"/>
      <c r="G33" s="95"/>
      <c r="H33" s="95"/>
      <c r="I33" s="95"/>
      <c r="J33" s="95"/>
      <c r="K33" s="95"/>
      <c r="L33" s="60"/>
      <c r="M33" s="99"/>
      <c r="N33" s="55"/>
      <c r="O33" s="60"/>
      <c r="P33" s="95"/>
      <c r="Q33" s="53"/>
      <c r="R33" s="95"/>
      <c r="S33" s="55"/>
      <c r="T33" s="55"/>
      <c r="U33" s="55"/>
      <c r="V33" s="55"/>
      <c r="W33" s="55"/>
      <c r="X33" s="55"/>
      <c r="Y33" s="55"/>
      <c r="Z33" s="55"/>
      <c r="AA33" s="55"/>
      <c r="AB33" s="55"/>
      <c r="AC33" s="55"/>
    </row>
    <row r="34" spans="1:32" s="57" customFormat="1" ht="15.5" customHeight="1">
      <c r="A34" s="55" t="s">
        <v>143</v>
      </c>
      <c r="B34" s="55" t="s">
        <v>580</v>
      </c>
      <c r="C34" s="74"/>
      <c r="D34" s="55"/>
      <c r="E34" s="54" t="s">
        <v>581</v>
      </c>
      <c r="F34" s="55" t="s">
        <v>582</v>
      </c>
      <c r="G34" s="55"/>
      <c r="H34" s="55"/>
      <c r="I34" s="55"/>
      <c r="J34" s="55"/>
      <c r="K34" s="55"/>
      <c r="L34" s="55"/>
      <c r="M34" s="55"/>
      <c r="N34" s="55"/>
      <c r="O34" s="55"/>
      <c r="P34" s="55"/>
      <c r="Q34" s="55"/>
      <c r="R34" s="55"/>
      <c r="S34" s="55"/>
      <c r="T34" s="55"/>
      <c r="U34" s="55"/>
      <c r="V34" s="55"/>
      <c r="W34" s="55" t="s">
        <v>1709</v>
      </c>
      <c r="X34" s="55"/>
      <c r="Y34" s="55"/>
      <c r="Z34" s="55"/>
      <c r="AA34" s="55"/>
      <c r="AB34" s="55"/>
      <c r="AC34" s="55"/>
      <c r="AD34" s="55"/>
      <c r="AE34" s="55"/>
      <c r="AF34" s="55"/>
    </row>
    <row r="35" spans="1:32" s="57" customFormat="1" ht="15.5" customHeight="1">
      <c r="A35" s="55"/>
      <c r="B35" s="55"/>
      <c r="C35" s="74"/>
      <c r="D35" s="55"/>
      <c r="E35" s="54"/>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row>
    <row r="36" spans="1:32" s="57" customFormat="1" ht="15.5" customHeight="1">
      <c r="A36" s="55" t="s">
        <v>143</v>
      </c>
      <c r="B36" s="55" t="s">
        <v>1196</v>
      </c>
      <c r="C36" s="74"/>
      <c r="D36" s="55"/>
      <c r="E36" s="54" t="s">
        <v>1196</v>
      </c>
      <c r="F36" s="55"/>
      <c r="G36" s="55"/>
      <c r="H36" s="55"/>
      <c r="I36" s="55"/>
      <c r="J36" s="55"/>
      <c r="K36" s="55"/>
      <c r="L36" s="55"/>
      <c r="M36" s="55"/>
      <c r="N36" s="55"/>
      <c r="O36" s="55"/>
      <c r="P36" s="55"/>
      <c r="Q36" s="55"/>
      <c r="R36" s="55"/>
      <c r="S36" s="55"/>
      <c r="T36" s="55"/>
      <c r="U36" s="55"/>
      <c r="V36" s="55"/>
      <c r="W36" s="68" t="s">
        <v>1677</v>
      </c>
      <c r="X36" s="55"/>
      <c r="Y36" s="55"/>
      <c r="Z36" s="55"/>
      <c r="AA36" s="55"/>
      <c r="AB36" s="55"/>
      <c r="AC36" s="55"/>
      <c r="AD36" s="55"/>
      <c r="AE36" s="55"/>
      <c r="AF36" s="55"/>
    </row>
    <row r="37" spans="1:32" s="57" customFormat="1" ht="15.5" customHeight="1">
      <c r="A37" s="55" t="s">
        <v>143</v>
      </c>
      <c r="B37" s="55" t="s">
        <v>1197</v>
      </c>
      <c r="C37" s="74"/>
      <c r="D37" s="55"/>
      <c r="E37" s="54" t="s">
        <v>1197</v>
      </c>
      <c r="F37" s="55"/>
      <c r="G37" s="55"/>
      <c r="H37" s="55"/>
      <c r="I37" s="55"/>
      <c r="J37" s="55"/>
      <c r="K37" s="55"/>
      <c r="L37" s="55"/>
      <c r="M37" s="55"/>
      <c r="N37" s="55"/>
      <c r="O37" s="55"/>
      <c r="P37" s="55"/>
      <c r="Q37" s="55"/>
      <c r="R37" s="55"/>
      <c r="S37" s="55"/>
      <c r="T37" s="55"/>
      <c r="U37" s="55"/>
      <c r="V37" s="55"/>
      <c r="W37" s="55" t="s">
        <v>1678</v>
      </c>
      <c r="X37" s="55"/>
      <c r="Y37" s="55"/>
      <c r="Z37" s="55"/>
      <c r="AA37" s="55"/>
      <c r="AB37" s="55"/>
      <c r="AC37" s="55"/>
      <c r="AD37" s="55"/>
      <c r="AE37" s="55"/>
      <c r="AF37" s="55"/>
    </row>
    <row r="38" spans="1:32" s="57" customFormat="1" ht="15.5" customHeight="1">
      <c r="A38" s="55" t="s">
        <v>143</v>
      </c>
      <c r="B38" s="55" t="s">
        <v>1198</v>
      </c>
      <c r="C38" s="74"/>
      <c r="D38" s="55"/>
      <c r="E38" s="54" t="s">
        <v>1198</v>
      </c>
      <c r="F38" s="55"/>
      <c r="G38" s="55"/>
      <c r="H38" s="55"/>
      <c r="I38" s="55"/>
      <c r="J38" s="55"/>
      <c r="K38" s="55"/>
      <c r="L38" s="55"/>
      <c r="M38" s="55"/>
      <c r="N38" s="55"/>
      <c r="O38" s="55"/>
      <c r="P38" s="55"/>
      <c r="Q38" s="55"/>
      <c r="R38" s="55"/>
      <c r="S38" s="55"/>
      <c r="T38" s="55"/>
      <c r="U38" s="55"/>
      <c r="V38" s="55"/>
      <c r="W38" s="55" t="s">
        <v>1679</v>
      </c>
      <c r="X38" s="55"/>
      <c r="Y38" s="55"/>
      <c r="Z38" s="55"/>
      <c r="AA38" s="55"/>
      <c r="AB38" s="55"/>
      <c r="AC38" s="55"/>
      <c r="AD38" s="55"/>
      <c r="AE38" s="55"/>
      <c r="AF38" s="55"/>
    </row>
    <row r="39" spans="1:32" s="57" customFormat="1" ht="15.5" customHeight="1">
      <c r="A39" s="55" t="s">
        <v>143</v>
      </c>
      <c r="B39" s="55" t="s">
        <v>1199</v>
      </c>
      <c r="C39" s="74"/>
      <c r="D39" s="55"/>
      <c r="E39" s="54" t="s">
        <v>1199</v>
      </c>
      <c r="F39" s="55"/>
      <c r="G39" s="55"/>
      <c r="H39" s="55"/>
      <c r="I39" s="55"/>
      <c r="J39" s="55"/>
      <c r="K39" s="55"/>
      <c r="L39" s="55"/>
      <c r="M39" s="55"/>
      <c r="N39" s="55"/>
      <c r="O39" s="55"/>
      <c r="P39" s="55"/>
      <c r="Q39" s="55"/>
      <c r="R39" s="55"/>
      <c r="S39" s="55"/>
      <c r="T39" s="55"/>
      <c r="U39" s="55"/>
      <c r="V39" s="55"/>
      <c r="W39" s="55" t="s">
        <v>1680</v>
      </c>
      <c r="X39" s="55"/>
      <c r="Y39" s="55"/>
      <c r="Z39" s="55"/>
      <c r="AA39" s="55"/>
      <c r="AB39" s="55"/>
      <c r="AC39" s="55"/>
      <c r="AD39" s="55"/>
      <c r="AE39" s="55"/>
      <c r="AF39" s="55"/>
    </row>
    <row r="40" spans="1:32" s="57" customFormat="1" ht="15.5" customHeight="1">
      <c r="A40" s="55" t="s">
        <v>143</v>
      </c>
      <c r="B40" s="55" t="s">
        <v>1200</v>
      </c>
      <c r="C40" s="74"/>
      <c r="D40" s="55"/>
      <c r="E40" s="54" t="s">
        <v>1200</v>
      </c>
      <c r="F40" s="55"/>
      <c r="G40" s="55"/>
      <c r="H40" s="55"/>
      <c r="I40" s="55"/>
      <c r="J40" s="55"/>
      <c r="K40" s="55"/>
      <c r="L40" s="55"/>
      <c r="M40" s="55"/>
      <c r="N40" s="55"/>
      <c r="O40" s="55"/>
      <c r="P40" s="55"/>
      <c r="Q40" s="55"/>
      <c r="R40" s="55"/>
      <c r="S40" s="55"/>
      <c r="T40" s="55"/>
      <c r="U40" s="55"/>
      <c r="V40" s="55"/>
      <c r="W40" s="55" t="s">
        <v>1681</v>
      </c>
      <c r="X40" s="55"/>
      <c r="Y40" s="55"/>
      <c r="Z40" s="55"/>
      <c r="AA40" s="55"/>
      <c r="AB40" s="55"/>
      <c r="AC40" s="55"/>
      <c r="AD40" s="55"/>
      <c r="AE40" s="55"/>
      <c r="AF40" s="55"/>
    </row>
    <row r="41" spans="1:32" s="57" customFormat="1" ht="15.5" customHeight="1">
      <c r="A41" s="55" t="s">
        <v>143</v>
      </c>
      <c r="B41" s="55" t="s">
        <v>1201</v>
      </c>
      <c r="C41" s="74"/>
      <c r="D41" s="55"/>
      <c r="E41" s="54" t="s">
        <v>1201</v>
      </c>
      <c r="F41" s="55"/>
      <c r="G41" s="55"/>
      <c r="H41" s="55"/>
      <c r="I41" s="55"/>
      <c r="J41" s="55"/>
      <c r="K41" s="55"/>
      <c r="L41" s="55"/>
      <c r="M41" s="55"/>
      <c r="N41" s="55"/>
      <c r="O41" s="55"/>
      <c r="P41" s="55"/>
      <c r="Q41" s="55"/>
      <c r="R41" s="55"/>
      <c r="S41" s="55"/>
      <c r="T41" s="55"/>
      <c r="U41" s="55"/>
      <c r="V41" s="55"/>
      <c r="W41" s="55" t="s">
        <v>1682</v>
      </c>
      <c r="X41" s="55"/>
      <c r="Y41" s="55"/>
      <c r="Z41" s="55"/>
      <c r="AA41" s="55"/>
      <c r="AB41" s="55"/>
      <c r="AC41" s="55"/>
      <c r="AD41" s="55"/>
      <c r="AE41" s="55"/>
      <c r="AF41" s="55"/>
    </row>
    <row r="42" spans="1:32" s="57" customFormat="1" ht="15.5" customHeight="1">
      <c r="A42" s="55" t="s">
        <v>143</v>
      </c>
      <c r="B42" s="55" t="s">
        <v>1202</v>
      </c>
      <c r="C42" s="74"/>
      <c r="D42" s="55"/>
      <c r="E42" s="54" t="s">
        <v>1202</v>
      </c>
      <c r="F42" s="55"/>
      <c r="G42" s="55"/>
      <c r="H42" s="55"/>
      <c r="I42" s="55"/>
      <c r="J42" s="55"/>
      <c r="K42" s="55"/>
      <c r="L42" s="55"/>
      <c r="M42" s="55"/>
      <c r="N42" s="55"/>
      <c r="O42" s="55"/>
      <c r="P42" s="55"/>
      <c r="Q42" s="55"/>
      <c r="R42" s="55"/>
      <c r="S42" s="55"/>
      <c r="T42" s="55"/>
      <c r="U42" s="55"/>
      <c r="V42" s="55"/>
      <c r="W42" s="55" t="s">
        <v>1683</v>
      </c>
      <c r="X42" s="55"/>
      <c r="Y42" s="55"/>
      <c r="Z42" s="55"/>
      <c r="AA42" s="55"/>
      <c r="AB42" s="55"/>
      <c r="AC42" s="55"/>
      <c r="AD42" s="55"/>
      <c r="AE42" s="55"/>
      <c r="AF42" s="55"/>
    </row>
    <row r="43" spans="1:32" s="57" customFormat="1" ht="15.5" customHeight="1">
      <c r="A43" s="55" t="s">
        <v>143</v>
      </c>
      <c r="B43" s="55" t="s">
        <v>1203</v>
      </c>
      <c r="C43" s="74"/>
      <c r="D43" s="55"/>
      <c r="E43" s="54" t="s">
        <v>1203</v>
      </c>
      <c r="F43" s="55"/>
      <c r="G43" s="55"/>
      <c r="H43" s="55"/>
      <c r="I43" s="55"/>
      <c r="J43" s="55"/>
      <c r="K43" s="55"/>
      <c r="L43" s="55"/>
      <c r="M43" s="55"/>
      <c r="N43" s="55"/>
      <c r="O43" s="55"/>
      <c r="P43" s="55"/>
      <c r="Q43" s="55"/>
      <c r="R43" s="55"/>
      <c r="S43" s="55"/>
      <c r="T43" s="55"/>
      <c r="U43" s="55"/>
      <c r="V43" s="55"/>
      <c r="W43" s="55" t="s">
        <v>1684</v>
      </c>
      <c r="X43" s="55"/>
      <c r="Y43" s="55"/>
      <c r="Z43" s="55"/>
      <c r="AA43" s="55"/>
      <c r="AB43" s="55"/>
      <c r="AC43" s="55"/>
      <c r="AD43" s="55"/>
      <c r="AE43" s="55"/>
      <c r="AF43" s="55"/>
    </row>
    <row r="44" spans="1:32" s="57" customFormat="1" ht="15.5" customHeight="1">
      <c r="A44" s="55"/>
      <c r="B44" s="55"/>
      <c r="C44" s="74"/>
      <c r="D44" s="55"/>
      <c r="E44" s="54"/>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row>
    <row r="45" spans="1:32" s="57" customFormat="1" ht="15.5" customHeight="1">
      <c r="A45" s="55" t="s">
        <v>143</v>
      </c>
      <c r="B45" s="55" t="s">
        <v>1049</v>
      </c>
      <c r="C45" s="74"/>
      <c r="D45" s="55"/>
      <c r="E45" s="54" t="s">
        <v>1050</v>
      </c>
      <c r="F45" s="55" t="s">
        <v>1051</v>
      </c>
      <c r="G45" s="55"/>
      <c r="H45" s="55"/>
      <c r="I45" s="55"/>
      <c r="J45" s="55"/>
      <c r="K45" s="55"/>
      <c r="L45" s="55"/>
      <c r="M45" s="55"/>
      <c r="N45" s="55"/>
      <c r="O45" s="55"/>
      <c r="P45" s="55"/>
      <c r="Q45" s="55"/>
      <c r="R45" s="55"/>
      <c r="S45" s="55"/>
      <c r="T45" s="55"/>
      <c r="U45" s="55"/>
      <c r="V45" s="55"/>
      <c r="W45" s="55" t="s">
        <v>1716</v>
      </c>
      <c r="X45" s="55"/>
      <c r="Y45" s="55"/>
      <c r="Z45" s="55"/>
      <c r="AA45" s="55"/>
      <c r="AB45" s="55"/>
      <c r="AC45" s="55"/>
      <c r="AD45" s="55"/>
      <c r="AE45" s="55"/>
      <c r="AF45" s="55"/>
    </row>
    <row r="46" spans="1:32" s="57" customFormat="1" ht="15.5" customHeight="1">
      <c r="A46" s="55"/>
      <c r="B46" s="55"/>
      <c r="C46" s="74"/>
      <c r="D46" s="55"/>
      <c r="E46" s="54"/>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row>
    <row r="47" spans="1:32" ht="15.5" customHeight="1">
      <c r="A47" s="48" t="s">
        <v>1471</v>
      </c>
      <c r="B47" s="48" t="s">
        <v>1387</v>
      </c>
      <c r="E47" s="49" t="s">
        <v>1472</v>
      </c>
      <c r="F47" s="48" t="s">
        <v>1473</v>
      </c>
    </row>
    <row r="48" spans="1:32" ht="15.5" customHeight="1">
      <c r="A48" s="48" t="s">
        <v>1474</v>
      </c>
      <c r="B48" s="48" t="s">
        <v>1475</v>
      </c>
      <c r="E48" s="49" t="s">
        <v>2020</v>
      </c>
      <c r="F48" s="48" t="s">
        <v>1476</v>
      </c>
      <c r="L48" s="48" t="s">
        <v>2026</v>
      </c>
      <c r="M48" s="48" t="s">
        <v>2027</v>
      </c>
      <c r="T48" s="48" t="s">
        <v>363</v>
      </c>
    </row>
    <row r="49" spans="1:32" ht="15.5" customHeight="1">
      <c r="A49" s="48" t="s">
        <v>91</v>
      </c>
      <c r="B49" s="48" t="s">
        <v>1477</v>
      </c>
      <c r="E49" s="49" t="s">
        <v>2021</v>
      </c>
      <c r="F49" s="48" t="s">
        <v>1478</v>
      </c>
      <c r="L49" s="53" t="s">
        <v>2080</v>
      </c>
      <c r="M49" s="53" t="s">
        <v>2081</v>
      </c>
      <c r="R49" s="48" t="s">
        <v>2079</v>
      </c>
      <c r="T49" s="48" t="s">
        <v>363</v>
      </c>
    </row>
    <row r="50" spans="1:32" ht="15.5" customHeight="1">
      <c r="A50" s="48" t="s">
        <v>432</v>
      </c>
      <c r="B50" s="48" t="s">
        <v>1479</v>
      </c>
      <c r="E50" s="49" t="s">
        <v>1480</v>
      </c>
      <c r="F50" s="48" t="s">
        <v>1481</v>
      </c>
      <c r="R50" s="48" t="s">
        <v>2079</v>
      </c>
      <c r="T50" s="48" t="s">
        <v>363</v>
      </c>
    </row>
    <row r="51" spans="1:32" ht="15.5" customHeight="1">
      <c r="A51" s="48" t="s">
        <v>91</v>
      </c>
      <c r="B51" s="48" t="s">
        <v>1482</v>
      </c>
      <c r="E51" s="49" t="s">
        <v>1642</v>
      </c>
      <c r="F51" s="48" t="s">
        <v>1483</v>
      </c>
      <c r="R51" s="48" t="s">
        <v>1753</v>
      </c>
      <c r="T51" s="48" t="s">
        <v>363</v>
      </c>
    </row>
    <row r="52" spans="1:32" ht="15.5" customHeight="1">
      <c r="A52" s="48" t="s">
        <v>1484</v>
      </c>
      <c r="B52" s="48" t="s">
        <v>1485</v>
      </c>
      <c r="E52" s="49" t="s">
        <v>1486</v>
      </c>
      <c r="F52" s="48" t="s">
        <v>1487</v>
      </c>
      <c r="L52" s="48" t="s">
        <v>2084</v>
      </c>
      <c r="M52" s="48" t="s">
        <v>2082</v>
      </c>
      <c r="R52" s="48" t="s">
        <v>2079</v>
      </c>
      <c r="T52" s="48" t="s">
        <v>363</v>
      </c>
    </row>
    <row r="53" spans="1:32" ht="15.5" customHeight="1">
      <c r="A53" s="48" t="s">
        <v>143</v>
      </c>
      <c r="B53" s="48" t="s">
        <v>2149</v>
      </c>
      <c r="W53" s="48" t="s">
        <v>2153</v>
      </c>
    </row>
    <row r="54" spans="1:32" ht="15.5" customHeight="1">
      <c r="A54" s="48" t="s">
        <v>1484</v>
      </c>
      <c r="B54" s="48" t="s">
        <v>1613</v>
      </c>
      <c r="E54" s="49" t="s">
        <v>1614</v>
      </c>
      <c r="F54" s="48" t="s">
        <v>1615</v>
      </c>
      <c r="L54" s="53" t="s">
        <v>2083</v>
      </c>
      <c r="M54" s="53" t="s">
        <v>1622</v>
      </c>
      <c r="P54" s="48" t="s">
        <v>2152</v>
      </c>
      <c r="Q54" s="48" t="s">
        <v>2154</v>
      </c>
      <c r="R54" s="48" t="s">
        <v>2079</v>
      </c>
      <c r="T54" s="48" t="s">
        <v>363</v>
      </c>
    </row>
    <row r="55" spans="1:32" ht="15.5" customHeight="1">
      <c r="A55" s="48" t="s">
        <v>143</v>
      </c>
      <c r="B55" s="48" t="s">
        <v>2151</v>
      </c>
      <c r="L55" s="53"/>
      <c r="M55" s="53"/>
      <c r="W55" s="48" t="s">
        <v>2150</v>
      </c>
    </row>
    <row r="56" spans="1:32" ht="15.5" customHeight="1">
      <c r="A56" s="48" t="s">
        <v>1488</v>
      </c>
      <c r="B56" s="48" t="s">
        <v>1387</v>
      </c>
    </row>
    <row r="58" spans="1:32" ht="15.5" customHeight="1">
      <c r="A58" s="48" t="s">
        <v>37</v>
      </c>
      <c r="B58" s="48" t="s">
        <v>987</v>
      </c>
      <c r="E58" s="56" t="s">
        <v>2135</v>
      </c>
      <c r="F58" s="56" t="s">
        <v>2085</v>
      </c>
      <c r="G58" s="56"/>
      <c r="H58" s="56"/>
      <c r="I58" s="56"/>
      <c r="J58" s="56"/>
      <c r="K58" s="56"/>
      <c r="R58" s="48" t="s">
        <v>1712</v>
      </c>
    </row>
    <row r="59" spans="1:32" ht="15.5" customHeight="1">
      <c r="A59" s="48" t="s">
        <v>432</v>
      </c>
      <c r="B59" s="48" t="s">
        <v>1069</v>
      </c>
      <c r="E59" s="49" t="s">
        <v>1071</v>
      </c>
      <c r="F59" s="48" t="s">
        <v>1072</v>
      </c>
      <c r="R59" s="48" t="s">
        <v>1712</v>
      </c>
      <c r="T59" s="48" t="s">
        <v>363</v>
      </c>
    </row>
    <row r="60" spans="1:32" ht="15.5" customHeight="1">
      <c r="A60" s="48" t="s">
        <v>91</v>
      </c>
      <c r="B60" s="48" t="s">
        <v>1067</v>
      </c>
      <c r="E60" s="49" t="s">
        <v>1070</v>
      </c>
      <c r="F60" s="48" t="s">
        <v>1068</v>
      </c>
      <c r="L60" s="53" t="s">
        <v>2087</v>
      </c>
      <c r="M60" s="53" t="s">
        <v>2087</v>
      </c>
      <c r="R60" s="55" t="s">
        <v>1417</v>
      </c>
      <c r="T60" s="48" t="s">
        <v>363</v>
      </c>
    </row>
    <row r="61" spans="1:32" s="57" customFormat="1" ht="34">
      <c r="A61" s="55" t="s">
        <v>432</v>
      </c>
      <c r="B61" s="55" t="s">
        <v>1089</v>
      </c>
      <c r="C61" s="74"/>
      <c r="D61" s="55"/>
      <c r="E61" s="56" t="s">
        <v>1087</v>
      </c>
      <c r="F61" s="56" t="s">
        <v>1088</v>
      </c>
      <c r="G61" s="56"/>
      <c r="H61" s="56"/>
      <c r="I61" s="56"/>
      <c r="J61" s="56"/>
      <c r="K61" s="56"/>
      <c r="L61" s="55"/>
      <c r="M61" s="55"/>
      <c r="N61" s="55"/>
      <c r="O61" s="60"/>
      <c r="P61" s="55"/>
      <c r="Q61" s="60"/>
      <c r="R61" s="48" t="s">
        <v>1712</v>
      </c>
      <c r="S61" s="55"/>
      <c r="T61" s="53" t="s">
        <v>363</v>
      </c>
      <c r="U61" s="55"/>
      <c r="V61" s="55"/>
      <c r="W61" s="55"/>
      <c r="X61" s="55"/>
      <c r="Y61" s="55"/>
      <c r="Z61" s="55"/>
      <c r="AA61" s="55"/>
      <c r="AB61" s="55"/>
      <c r="AC61" s="55"/>
      <c r="AD61" s="55"/>
      <c r="AE61" s="55"/>
      <c r="AF61" s="55"/>
    </row>
    <row r="62" spans="1:32" ht="15.5" customHeight="1">
      <c r="A62" s="48" t="s">
        <v>95</v>
      </c>
      <c r="B62" s="48" t="s">
        <v>1491</v>
      </c>
      <c r="E62" s="49" t="s">
        <v>1492</v>
      </c>
      <c r="F62" s="48" t="s">
        <v>1493</v>
      </c>
      <c r="L62" s="48" t="s">
        <v>1494</v>
      </c>
      <c r="M62" s="48" t="s">
        <v>1495</v>
      </c>
      <c r="P62" s="48" t="s">
        <v>1016</v>
      </c>
      <c r="R62" s="55" t="s">
        <v>1418</v>
      </c>
      <c r="T62" s="48" t="s">
        <v>363</v>
      </c>
    </row>
    <row r="63" spans="1:32" s="57" customFormat="1" ht="16">
      <c r="A63" s="55"/>
      <c r="B63" s="55"/>
      <c r="C63" s="74"/>
      <c r="D63" s="55"/>
      <c r="E63" s="56"/>
      <c r="F63" s="56"/>
      <c r="G63" s="56"/>
      <c r="H63" s="56"/>
      <c r="I63" s="56"/>
      <c r="J63" s="56"/>
      <c r="K63" s="56"/>
      <c r="L63" s="55"/>
      <c r="M63" s="55"/>
      <c r="N63" s="55"/>
      <c r="O63" s="60"/>
      <c r="P63" s="55"/>
      <c r="Q63" s="60"/>
      <c r="R63" s="60"/>
      <c r="S63" s="55"/>
      <c r="T63" s="53"/>
      <c r="U63" s="55"/>
      <c r="V63" s="55"/>
      <c r="W63" s="55"/>
      <c r="X63" s="55"/>
      <c r="Y63" s="55"/>
      <c r="Z63" s="55"/>
      <c r="AA63" s="55"/>
      <c r="AB63" s="55"/>
      <c r="AC63" s="55"/>
      <c r="AD63" s="55"/>
      <c r="AE63" s="55"/>
      <c r="AF63" s="55"/>
    </row>
    <row r="64" spans="1:32" s="57" customFormat="1" ht="16">
      <c r="A64" s="55" t="s">
        <v>143</v>
      </c>
      <c r="B64" s="55" t="s">
        <v>1099</v>
      </c>
      <c r="C64" s="74"/>
      <c r="D64" s="55"/>
      <c r="E64" s="56"/>
      <c r="F64" s="56"/>
      <c r="G64" s="56"/>
      <c r="H64" s="56"/>
      <c r="I64" s="56"/>
      <c r="J64" s="56"/>
      <c r="K64" s="56"/>
      <c r="L64" s="55"/>
      <c r="M64" s="55"/>
      <c r="N64" s="55"/>
      <c r="O64" s="60"/>
      <c r="P64" s="55"/>
      <c r="Q64" s="60"/>
      <c r="R64" s="60"/>
      <c r="S64" s="55"/>
      <c r="T64" s="53"/>
      <c r="U64" s="55"/>
      <c r="V64" s="55"/>
      <c r="W64" s="55" t="s">
        <v>297</v>
      </c>
      <c r="X64" s="55"/>
      <c r="Y64" s="55"/>
      <c r="Z64" s="55"/>
      <c r="AA64" s="55"/>
      <c r="AB64" s="55"/>
      <c r="AC64" s="55"/>
      <c r="AD64" s="55"/>
      <c r="AE64" s="55"/>
      <c r="AF64" s="55"/>
    </row>
    <row r="65" spans="1:32" s="57" customFormat="1" ht="16">
      <c r="A65" s="55" t="s">
        <v>143</v>
      </c>
      <c r="B65" s="55" t="s">
        <v>1101</v>
      </c>
      <c r="C65" s="74"/>
      <c r="D65" s="55"/>
      <c r="E65" s="56"/>
      <c r="F65" s="56"/>
      <c r="G65" s="56"/>
      <c r="H65" s="56"/>
      <c r="I65" s="56"/>
      <c r="J65" s="56"/>
      <c r="K65" s="56"/>
      <c r="L65" s="55"/>
      <c r="M65" s="55"/>
      <c r="N65" s="55"/>
      <c r="O65" s="60"/>
      <c r="P65" s="55"/>
      <c r="Q65" s="60"/>
      <c r="R65" s="60"/>
      <c r="S65" s="55"/>
      <c r="T65" s="53"/>
      <c r="U65" s="55"/>
      <c r="V65" s="55"/>
      <c r="W65" s="55" t="s">
        <v>297</v>
      </c>
      <c r="X65" s="55"/>
      <c r="Y65" s="55"/>
      <c r="Z65" s="55"/>
      <c r="AA65" s="55"/>
      <c r="AB65" s="55"/>
      <c r="AC65" s="55"/>
      <c r="AD65" s="55"/>
      <c r="AE65" s="55"/>
      <c r="AF65" s="55"/>
    </row>
    <row r="66" spans="1:32" s="57" customFormat="1" ht="16">
      <c r="A66" s="55" t="s">
        <v>143</v>
      </c>
      <c r="B66" s="55" t="s">
        <v>1103</v>
      </c>
      <c r="C66" s="74"/>
      <c r="D66" s="55"/>
      <c r="E66" s="56"/>
      <c r="F66" s="56"/>
      <c r="G66" s="56"/>
      <c r="H66" s="56"/>
      <c r="I66" s="56"/>
      <c r="J66" s="56"/>
      <c r="K66" s="56"/>
      <c r="L66" s="55"/>
      <c r="M66" s="55"/>
      <c r="N66" s="55"/>
      <c r="O66" s="60"/>
      <c r="P66" s="55"/>
      <c r="Q66" s="60"/>
      <c r="R66" s="60"/>
      <c r="S66" s="55"/>
      <c r="T66" s="53"/>
      <c r="U66" s="55"/>
      <c r="V66" s="55"/>
      <c r="W66" s="55" t="s">
        <v>297</v>
      </c>
      <c r="X66" s="55"/>
      <c r="Y66" s="55"/>
      <c r="Z66" s="55"/>
      <c r="AA66" s="55"/>
      <c r="AB66" s="55"/>
      <c r="AC66" s="55"/>
      <c r="AD66" s="55"/>
      <c r="AE66" s="55"/>
      <c r="AF66" s="55"/>
    </row>
    <row r="67" spans="1:32" s="57" customFormat="1" ht="16">
      <c r="A67" s="55" t="s">
        <v>153</v>
      </c>
      <c r="B67" s="55" t="s">
        <v>1086</v>
      </c>
      <c r="C67" s="74"/>
      <c r="D67" s="55"/>
      <c r="E67" s="56"/>
      <c r="F67" s="56"/>
      <c r="G67" s="56"/>
      <c r="H67" s="56"/>
      <c r="I67" s="56"/>
      <c r="J67" s="56"/>
      <c r="K67" s="56"/>
      <c r="L67" s="55"/>
      <c r="M67" s="55"/>
      <c r="N67" s="55"/>
      <c r="O67" s="60"/>
      <c r="P67" s="55"/>
      <c r="Q67" s="60"/>
      <c r="R67" s="55" t="s">
        <v>1418</v>
      </c>
      <c r="S67" s="55"/>
      <c r="T67" s="53"/>
      <c r="U67" s="55"/>
      <c r="V67" s="55"/>
      <c r="W67" s="55"/>
      <c r="X67" s="55"/>
      <c r="Y67" s="55"/>
      <c r="Z67" s="55"/>
      <c r="AA67" s="55"/>
      <c r="AB67" s="55"/>
      <c r="AC67" s="55"/>
      <c r="AD67" s="55"/>
      <c r="AE67" s="55"/>
      <c r="AF67" s="55"/>
    </row>
    <row r="68" spans="1:32" s="57" customFormat="1" ht="16">
      <c r="A68" s="55"/>
      <c r="B68" s="55"/>
      <c r="C68" s="74"/>
      <c r="D68" s="55"/>
      <c r="E68" s="86"/>
      <c r="F68" s="56"/>
      <c r="G68" s="56"/>
      <c r="H68" s="56"/>
      <c r="I68" s="56"/>
      <c r="J68" s="56"/>
      <c r="K68" s="56"/>
      <c r="L68" s="55"/>
      <c r="M68" s="55"/>
      <c r="N68" s="55"/>
      <c r="O68" s="60"/>
      <c r="P68" s="55"/>
      <c r="Q68" s="60"/>
      <c r="R68" s="55"/>
      <c r="S68" s="55"/>
      <c r="T68" s="53"/>
      <c r="U68" s="55"/>
      <c r="V68" s="55"/>
      <c r="W68" s="55"/>
      <c r="X68" s="55"/>
      <c r="Y68" s="55"/>
      <c r="Z68" s="55"/>
      <c r="AA68" s="55"/>
      <c r="AB68" s="55"/>
      <c r="AC68" s="55"/>
      <c r="AD68" s="55"/>
      <c r="AE68" s="55"/>
      <c r="AF68" s="55"/>
    </row>
    <row r="69" spans="1:32" s="57" customFormat="1" ht="17">
      <c r="A69" s="55" t="s">
        <v>153</v>
      </c>
      <c r="B69" s="55" t="s">
        <v>1313</v>
      </c>
      <c r="C69" s="74"/>
      <c r="D69" s="55"/>
      <c r="E69" s="86" t="s">
        <v>1686</v>
      </c>
      <c r="F69" s="56" t="s">
        <v>1685</v>
      </c>
      <c r="G69" s="56"/>
      <c r="H69" s="56"/>
      <c r="I69" s="56"/>
      <c r="J69" s="56"/>
      <c r="K69" s="56"/>
      <c r="L69" s="55"/>
      <c r="M69" s="55"/>
      <c r="N69" s="55"/>
      <c r="O69" s="60"/>
      <c r="P69" s="55"/>
      <c r="Q69" s="60"/>
      <c r="R69" s="55"/>
      <c r="S69" s="55"/>
      <c r="T69" s="53"/>
      <c r="U69" s="55"/>
      <c r="V69" s="55"/>
      <c r="W69" s="55"/>
      <c r="X69" s="55"/>
      <c r="Y69" s="55"/>
      <c r="Z69" s="55"/>
      <c r="AA69" s="55"/>
      <c r="AB69" s="55"/>
      <c r="AC69" s="55"/>
      <c r="AD69" s="55"/>
      <c r="AE69" s="55"/>
      <c r="AF69" s="55"/>
    </row>
    <row r="70" spans="1:32" s="57" customFormat="1" ht="16">
      <c r="A70" s="55" t="s">
        <v>37</v>
      </c>
      <c r="B70" s="55" t="s">
        <v>1314</v>
      </c>
      <c r="C70" s="74"/>
      <c r="D70" s="55"/>
      <c r="E70" s="51" t="s">
        <v>1617</v>
      </c>
      <c r="F70" s="49" t="s">
        <v>1315</v>
      </c>
      <c r="G70" s="49"/>
      <c r="H70" s="49"/>
      <c r="I70" s="49"/>
      <c r="J70" s="49"/>
      <c r="K70" s="49"/>
      <c r="L70" s="55"/>
      <c r="M70" s="55"/>
      <c r="N70" s="55"/>
      <c r="O70" s="60"/>
      <c r="P70" s="55"/>
      <c r="Q70" s="60"/>
      <c r="R70" s="55"/>
      <c r="S70" s="55"/>
      <c r="T70" s="53"/>
      <c r="U70" s="55"/>
      <c r="V70" s="55"/>
      <c r="W70" s="55"/>
      <c r="X70" s="55"/>
      <c r="Y70" s="55"/>
      <c r="Z70" s="55"/>
      <c r="AA70" s="55"/>
      <c r="AB70" s="55"/>
      <c r="AC70" s="55"/>
      <c r="AD70" s="55"/>
      <c r="AE70" s="55"/>
      <c r="AF70" s="55"/>
    </row>
    <row r="71" spans="1:32" s="83" customFormat="1" ht="51">
      <c r="A71" s="81" t="s">
        <v>95</v>
      </c>
      <c r="B71" s="81" t="s">
        <v>1300</v>
      </c>
      <c r="C71" s="82"/>
      <c r="D71" s="81"/>
      <c r="E71" s="89" t="s">
        <v>1320</v>
      </c>
      <c r="F71" s="89" t="s">
        <v>1652</v>
      </c>
      <c r="G71" s="89"/>
      <c r="H71" s="89"/>
      <c r="I71" s="89"/>
      <c r="J71" s="89"/>
      <c r="K71" s="89"/>
      <c r="L71" s="81" t="s">
        <v>1414</v>
      </c>
      <c r="M71" s="81" t="s">
        <v>1415</v>
      </c>
      <c r="N71" s="81"/>
      <c r="O71" s="84"/>
      <c r="P71" s="81"/>
      <c r="Q71" s="84"/>
      <c r="R71" s="81"/>
      <c r="S71" s="81"/>
      <c r="T71" s="85" t="s">
        <v>363</v>
      </c>
      <c r="U71" s="81"/>
      <c r="V71" s="81"/>
      <c r="W71" s="81"/>
      <c r="X71" s="81"/>
      <c r="Y71" s="81"/>
      <c r="Z71" s="81"/>
      <c r="AA71" s="81"/>
      <c r="AB71" s="81"/>
      <c r="AC71" s="81"/>
      <c r="AD71" s="81"/>
      <c r="AE71" s="81"/>
      <c r="AF71" s="81"/>
    </row>
    <row r="72" spans="1:32" s="57" customFormat="1" ht="17">
      <c r="A72" s="55" t="s">
        <v>432</v>
      </c>
      <c r="B72" s="55" t="s">
        <v>1303</v>
      </c>
      <c r="C72" s="74"/>
      <c r="D72" s="55"/>
      <c r="E72" s="90" t="s">
        <v>2028</v>
      </c>
      <c r="F72" s="90" t="s">
        <v>1653</v>
      </c>
      <c r="G72" s="90"/>
      <c r="H72" s="90"/>
      <c r="I72" s="90"/>
      <c r="J72" s="90"/>
      <c r="K72" s="90"/>
      <c r="L72" s="55"/>
      <c r="M72" s="55"/>
      <c r="N72" s="55"/>
      <c r="O72" s="60"/>
      <c r="P72" s="55"/>
      <c r="Q72" s="60"/>
      <c r="R72" s="55"/>
      <c r="S72" s="55"/>
      <c r="T72" s="85" t="s">
        <v>363</v>
      </c>
      <c r="U72" s="55"/>
      <c r="V72" s="55"/>
      <c r="W72" s="55"/>
      <c r="X72" s="55"/>
      <c r="Y72" s="55"/>
      <c r="Z72" s="55"/>
      <c r="AA72" s="55"/>
      <c r="AB72" s="55"/>
      <c r="AC72" s="55"/>
      <c r="AD72" s="55"/>
      <c r="AE72" s="55"/>
      <c r="AF72" s="55"/>
    </row>
    <row r="73" spans="1:32" s="57" customFormat="1" ht="16">
      <c r="A73" s="55" t="s">
        <v>143</v>
      </c>
      <c r="B73" s="55" t="s">
        <v>1661</v>
      </c>
      <c r="C73" s="74"/>
      <c r="D73" s="55"/>
      <c r="E73" s="90"/>
      <c r="F73" s="90"/>
      <c r="G73" s="90"/>
      <c r="H73" s="90"/>
      <c r="I73" s="90"/>
      <c r="J73" s="90"/>
      <c r="K73" s="90"/>
      <c r="L73" s="55"/>
      <c r="M73" s="55"/>
      <c r="N73" s="55"/>
      <c r="O73" s="60"/>
      <c r="P73" s="55"/>
      <c r="Q73" s="60"/>
      <c r="R73" s="55"/>
      <c r="S73" s="55"/>
      <c r="T73" s="85"/>
      <c r="U73" s="55"/>
      <c r="V73" s="55"/>
      <c r="W73" s="55" t="s">
        <v>1667</v>
      </c>
      <c r="X73" s="55"/>
      <c r="Y73" s="55"/>
      <c r="Z73" s="55"/>
      <c r="AA73" s="55"/>
      <c r="AB73" s="55"/>
      <c r="AC73" s="55"/>
      <c r="AD73" s="55"/>
      <c r="AE73" s="55"/>
      <c r="AF73" s="55"/>
    </row>
    <row r="74" spans="1:32" s="57" customFormat="1" ht="17">
      <c r="A74" s="55" t="s">
        <v>432</v>
      </c>
      <c r="B74" s="55" t="s">
        <v>1304</v>
      </c>
      <c r="C74" s="74"/>
      <c r="D74" s="55"/>
      <c r="E74" s="90" t="s">
        <v>2134</v>
      </c>
      <c r="F74" s="90" t="s">
        <v>1654</v>
      </c>
      <c r="G74" s="90"/>
      <c r="H74" s="90"/>
      <c r="I74" s="90"/>
      <c r="J74" s="90"/>
      <c r="K74" s="90"/>
      <c r="L74" s="55"/>
      <c r="M74" s="55"/>
      <c r="N74" s="55"/>
      <c r="O74" s="60"/>
      <c r="P74" s="55"/>
      <c r="Q74" s="60"/>
      <c r="R74" s="55"/>
      <c r="S74" s="55"/>
      <c r="T74" s="85" t="s">
        <v>363</v>
      </c>
      <c r="U74" s="55"/>
      <c r="V74" s="55"/>
      <c r="W74" s="55"/>
      <c r="X74" s="55"/>
      <c r="Y74" s="55"/>
      <c r="Z74" s="55"/>
      <c r="AA74" s="55"/>
      <c r="AB74" s="55"/>
      <c r="AC74" s="55"/>
      <c r="AD74" s="55"/>
      <c r="AE74" s="55"/>
      <c r="AF74" s="55"/>
    </row>
    <row r="75" spans="1:32" s="57" customFormat="1" ht="16">
      <c r="A75" s="55" t="s">
        <v>143</v>
      </c>
      <c r="B75" s="55" t="s">
        <v>1662</v>
      </c>
      <c r="C75" s="74"/>
      <c r="D75" s="55"/>
      <c r="E75" s="90"/>
      <c r="F75" s="90"/>
      <c r="G75" s="90"/>
      <c r="H75" s="90"/>
      <c r="I75" s="90"/>
      <c r="J75" s="90"/>
      <c r="K75" s="90"/>
      <c r="L75" s="55"/>
      <c r="M75" s="55"/>
      <c r="N75" s="55"/>
      <c r="O75" s="60"/>
      <c r="P75" s="55"/>
      <c r="Q75" s="60"/>
      <c r="R75" s="55"/>
      <c r="S75" s="55"/>
      <c r="T75" s="85"/>
      <c r="U75" s="55"/>
      <c r="V75" s="55"/>
      <c r="W75" s="55" t="s">
        <v>1668</v>
      </c>
      <c r="X75" s="55"/>
      <c r="Y75" s="55"/>
      <c r="Z75" s="55"/>
      <c r="AA75" s="55"/>
      <c r="AB75" s="55"/>
      <c r="AC75" s="55"/>
      <c r="AD75" s="55"/>
      <c r="AE75" s="55"/>
      <c r="AF75" s="55"/>
    </row>
    <row r="76" spans="1:32" s="57" customFormat="1" ht="17">
      <c r="A76" s="55" t="s">
        <v>432</v>
      </c>
      <c r="B76" s="55" t="s">
        <v>1305</v>
      </c>
      <c r="C76" s="74"/>
      <c r="D76" s="55"/>
      <c r="E76" s="90" t="s">
        <v>1316</v>
      </c>
      <c r="F76" s="90" t="s">
        <v>1655</v>
      </c>
      <c r="G76" s="90"/>
      <c r="H76" s="90"/>
      <c r="I76" s="90"/>
      <c r="J76" s="90"/>
      <c r="K76" s="90"/>
      <c r="L76" s="55"/>
      <c r="M76" s="55"/>
      <c r="N76" s="55"/>
      <c r="O76" s="60"/>
      <c r="P76" s="55"/>
      <c r="Q76" s="60"/>
      <c r="R76" s="55"/>
      <c r="S76" s="55"/>
      <c r="T76" s="85" t="s">
        <v>363</v>
      </c>
      <c r="U76" s="55"/>
      <c r="V76" s="55"/>
      <c r="W76" s="55"/>
      <c r="X76" s="55"/>
      <c r="Y76" s="55"/>
      <c r="Z76" s="55"/>
      <c r="AA76" s="55"/>
      <c r="AB76" s="55"/>
      <c r="AC76" s="55"/>
      <c r="AD76" s="55"/>
      <c r="AE76" s="55"/>
      <c r="AF76" s="55"/>
    </row>
    <row r="77" spans="1:32" s="57" customFormat="1" ht="16">
      <c r="A77" s="55" t="s">
        <v>143</v>
      </c>
      <c r="B77" s="55" t="s">
        <v>1663</v>
      </c>
      <c r="C77" s="74"/>
      <c r="D77" s="55"/>
      <c r="E77" s="90"/>
      <c r="F77" s="90"/>
      <c r="G77" s="90"/>
      <c r="H77" s="90"/>
      <c r="I77" s="90"/>
      <c r="J77" s="90"/>
      <c r="K77" s="90"/>
      <c r="L77" s="55"/>
      <c r="M77" s="55"/>
      <c r="N77" s="55"/>
      <c r="O77" s="60"/>
      <c r="P77" s="55"/>
      <c r="Q77" s="60"/>
      <c r="R77" s="55"/>
      <c r="S77" s="55"/>
      <c r="T77" s="85"/>
      <c r="U77" s="55"/>
      <c r="V77" s="55"/>
      <c r="W77" s="55" t="s">
        <v>1669</v>
      </c>
      <c r="X77" s="55"/>
      <c r="Y77" s="55"/>
      <c r="Z77" s="55"/>
      <c r="AA77" s="55"/>
      <c r="AB77" s="55"/>
      <c r="AC77" s="55"/>
      <c r="AD77" s="55"/>
      <c r="AE77" s="55"/>
      <c r="AF77" s="55"/>
    </row>
    <row r="78" spans="1:32" s="57" customFormat="1" ht="17">
      <c r="A78" s="55" t="s">
        <v>432</v>
      </c>
      <c r="B78" s="55" t="s">
        <v>1306</v>
      </c>
      <c r="C78" s="74"/>
      <c r="D78" s="55"/>
      <c r="E78" s="90" t="s">
        <v>1319</v>
      </c>
      <c r="F78" s="90" t="s">
        <v>1656</v>
      </c>
      <c r="G78" s="90"/>
      <c r="H78" s="90"/>
      <c r="I78" s="90"/>
      <c r="J78" s="90"/>
      <c r="K78" s="90"/>
      <c r="L78" s="55"/>
      <c r="M78" s="55"/>
      <c r="N78" s="55"/>
      <c r="O78" s="60"/>
      <c r="P78" s="55"/>
      <c r="Q78" s="60"/>
      <c r="R78" s="55"/>
      <c r="S78" s="55"/>
      <c r="T78" s="85" t="s">
        <v>363</v>
      </c>
      <c r="U78" s="55"/>
      <c r="V78" s="55"/>
      <c r="W78" s="55"/>
      <c r="X78" s="55"/>
      <c r="Y78" s="55"/>
      <c r="Z78" s="55"/>
      <c r="AA78" s="55"/>
      <c r="AB78" s="55"/>
      <c r="AC78" s="55"/>
      <c r="AD78" s="55"/>
      <c r="AE78" s="55"/>
      <c r="AF78" s="55"/>
    </row>
    <row r="79" spans="1:32" s="57" customFormat="1" ht="16">
      <c r="A79" s="55" t="s">
        <v>143</v>
      </c>
      <c r="B79" s="55" t="s">
        <v>1664</v>
      </c>
      <c r="C79" s="74"/>
      <c r="D79" s="55"/>
      <c r="E79" s="90"/>
      <c r="F79" s="90"/>
      <c r="G79" s="90"/>
      <c r="H79" s="90"/>
      <c r="I79" s="90"/>
      <c r="J79" s="90"/>
      <c r="K79" s="90"/>
      <c r="L79" s="55"/>
      <c r="M79" s="55"/>
      <c r="N79" s="55"/>
      <c r="O79" s="60"/>
      <c r="P79" s="55"/>
      <c r="Q79" s="60"/>
      <c r="R79" s="55"/>
      <c r="S79" s="55"/>
      <c r="T79" s="85"/>
      <c r="U79" s="55"/>
      <c r="V79" s="55"/>
      <c r="W79" s="55" t="s">
        <v>1670</v>
      </c>
      <c r="X79" s="55"/>
      <c r="Y79" s="55"/>
      <c r="Z79" s="55"/>
      <c r="AA79" s="55"/>
      <c r="AB79" s="55"/>
      <c r="AC79" s="55"/>
      <c r="AD79" s="55"/>
      <c r="AE79" s="55"/>
      <c r="AF79" s="55"/>
    </row>
    <row r="80" spans="1:32" s="57" customFormat="1" ht="16">
      <c r="A80" s="55" t="s">
        <v>143</v>
      </c>
      <c r="B80" s="55" t="s">
        <v>1623</v>
      </c>
      <c r="C80" s="74"/>
      <c r="D80" s="55"/>
      <c r="E80" s="90" t="s">
        <v>1665</v>
      </c>
      <c r="F80" s="90" t="s">
        <v>1666</v>
      </c>
      <c r="G80" s="90"/>
      <c r="H80" s="90"/>
      <c r="I80" s="90"/>
      <c r="J80" s="90"/>
      <c r="K80" s="90"/>
      <c r="L80" s="55"/>
      <c r="M80" s="55"/>
      <c r="N80" s="55"/>
      <c r="O80" s="60"/>
      <c r="P80" s="55"/>
      <c r="Q80" s="60"/>
      <c r="R80" s="55"/>
      <c r="S80" s="55"/>
      <c r="T80" s="85"/>
      <c r="U80" s="55"/>
      <c r="V80" s="55"/>
      <c r="W80" s="55" t="s">
        <v>1671</v>
      </c>
      <c r="X80" s="55"/>
      <c r="Y80" s="55"/>
      <c r="Z80" s="55"/>
      <c r="AA80" s="55"/>
      <c r="AB80" s="55"/>
      <c r="AC80" s="55"/>
      <c r="AD80" s="55"/>
      <c r="AE80" s="55"/>
      <c r="AF80" s="55"/>
    </row>
    <row r="81" spans="1:32" s="57" customFormat="1" ht="17">
      <c r="A81" s="55" t="s">
        <v>91</v>
      </c>
      <c r="B81" s="55" t="s">
        <v>1307</v>
      </c>
      <c r="C81" s="74"/>
      <c r="D81" s="55"/>
      <c r="E81" s="90" t="s">
        <v>1317</v>
      </c>
      <c r="F81" s="90" t="s">
        <v>1657</v>
      </c>
      <c r="G81" s="90"/>
      <c r="H81" s="90"/>
      <c r="I81" s="90"/>
      <c r="J81" s="90"/>
      <c r="K81" s="90"/>
      <c r="L81" s="55"/>
      <c r="M81" s="55"/>
      <c r="N81" s="55"/>
      <c r="O81" s="60"/>
      <c r="P81" s="55"/>
      <c r="Q81" s="60"/>
      <c r="R81" s="55" t="s">
        <v>1660</v>
      </c>
      <c r="S81" s="55"/>
      <c r="T81" s="85" t="s">
        <v>363</v>
      </c>
      <c r="U81" s="55"/>
      <c r="V81" s="55"/>
      <c r="W81" s="55"/>
      <c r="X81" s="55"/>
      <c r="Y81" s="55"/>
      <c r="Z81" s="55"/>
      <c r="AA81" s="55"/>
      <c r="AB81" s="55"/>
      <c r="AC81" s="55"/>
      <c r="AD81" s="55"/>
      <c r="AE81" s="55"/>
      <c r="AF81" s="55"/>
    </row>
    <row r="82" spans="1:32" s="57" customFormat="1" ht="17">
      <c r="A82" s="55" t="s">
        <v>37</v>
      </c>
      <c r="B82" s="55" t="s">
        <v>1624</v>
      </c>
      <c r="C82" s="74"/>
      <c r="D82" s="55"/>
      <c r="E82" s="90" t="s">
        <v>1659</v>
      </c>
      <c r="F82" s="103" t="s">
        <v>1625</v>
      </c>
      <c r="G82" s="74"/>
      <c r="H82" s="74"/>
      <c r="I82" s="74"/>
      <c r="J82" s="74"/>
      <c r="K82" s="74"/>
      <c r="L82" s="55"/>
      <c r="M82" s="55"/>
      <c r="N82" s="55"/>
      <c r="O82" s="60"/>
      <c r="P82" s="55"/>
      <c r="Q82" s="60"/>
      <c r="R82" s="55" t="s">
        <v>1713</v>
      </c>
      <c r="S82" s="55"/>
      <c r="T82" s="85" t="s">
        <v>363</v>
      </c>
      <c r="U82" s="55"/>
      <c r="V82" s="55"/>
      <c r="W82" s="55"/>
      <c r="X82" s="55"/>
      <c r="Y82" s="55"/>
      <c r="Z82" s="55"/>
      <c r="AA82" s="55"/>
      <c r="AB82" s="55"/>
      <c r="AC82" s="55"/>
      <c r="AD82" s="55"/>
      <c r="AE82" s="55"/>
      <c r="AF82" s="55"/>
    </row>
    <row r="83" spans="1:32" s="57" customFormat="1" ht="17">
      <c r="A83" s="55" t="s">
        <v>37</v>
      </c>
      <c r="B83" s="55" t="s">
        <v>1887</v>
      </c>
      <c r="C83" s="74"/>
      <c r="D83" s="55"/>
      <c r="E83" s="90" t="s">
        <v>1888</v>
      </c>
      <c r="F83" s="103" t="s">
        <v>1889</v>
      </c>
      <c r="G83" s="74"/>
      <c r="H83" s="74"/>
      <c r="I83" s="74"/>
      <c r="J83" s="74"/>
      <c r="K83" s="74"/>
      <c r="L83" s="55"/>
      <c r="M83" s="55"/>
      <c r="N83" s="55"/>
      <c r="O83" s="60"/>
      <c r="P83" s="55"/>
      <c r="Q83" s="60"/>
      <c r="R83" s="55" t="s">
        <v>1890</v>
      </c>
      <c r="S83" s="55"/>
      <c r="T83" s="85" t="s">
        <v>363</v>
      </c>
      <c r="U83" s="55"/>
      <c r="V83" s="55"/>
      <c r="W83" s="55"/>
      <c r="X83" s="55"/>
      <c r="Y83" s="55"/>
      <c r="Z83" s="55"/>
      <c r="AA83" s="55"/>
      <c r="AB83" s="55"/>
      <c r="AC83" s="55"/>
      <c r="AD83" s="55"/>
      <c r="AE83" s="55"/>
      <c r="AF83" s="55"/>
    </row>
    <row r="84" spans="1:32" s="57" customFormat="1" ht="51">
      <c r="A84" s="55" t="s">
        <v>95</v>
      </c>
      <c r="B84" s="55" t="s">
        <v>1301</v>
      </c>
      <c r="C84" s="74"/>
      <c r="D84" s="55"/>
      <c r="E84" s="91" t="s">
        <v>1318</v>
      </c>
      <c r="F84" s="91" t="s">
        <v>1658</v>
      </c>
      <c r="G84" s="91"/>
      <c r="H84" s="91"/>
      <c r="I84" s="91"/>
      <c r="J84" s="91"/>
      <c r="K84" s="91"/>
      <c r="L84" s="55"/>
      <c r="M84" s="55"/>
      <c r="N84" s="55"/>
      <c r="O84" s="60"/>
      <c r="P84" s="55"/>
      <c r="Q84" s="60"/>
      <c r="R84" s="55"/>
      <c r="S84" s="55"/>
      <c r="T84" s="85" t="s">
        <v>363</v>
      </c>
      <c r="U84" s="55"/>
      <c r="V84" s="55"/>
      <c r="W84" s="55"/>
      <c r="X84" s="55"/>
      <c r="Y84" s="55"/>
      <c r="Z84" s="55"/>
      <c r="AA84" s="55"/>
      <c r="AB84" s="55"/>
      <c r="AC84" s="55"/>
      <c r="AD84" s="55"/>
      <c r="AE84" s="55"/>
      <c r="AF84" s="55"/>
    </row>
    <row r="85" spans="1:32" s="57" customFormat="1" ht="16">
      <c r="A85" s="55" t="s">
        <v>143</v>
      </c>
      <c r="B85" s="55" t="s">
        <v>1299</v>
      </c>
      <c r="C85" s="90"/>
      <c r="D85" s="55"/>
      <c r="E85" s="56"/>
      <c r="F85" s="56"/>
      <c r="G85" s="56"/>
      <c r="H85" s="56"/>
      <c r="I85" s="56"/>
      <c r="J85" s="56"/>
      <c r="K85" s="56"/>
      <c r="L85" s="55"/>
      <c r="M85" s="55"/>
      <c r="N85" s="55"/>
      <c r="O85" s="60"/>
      <c r="P85" s="55"/>
      <c r="Q85" s="60"/>
      <c r="R85" s="55"/>
      <c r="S85" s="55"/>
      <c r="T85" s="53"/>
      <c r="U85" s="55"/>
      <c r="V85" s="55"/>
      <c r="W85" s="55" t="s">
        <v>1302</v>
      </c>
      <c r="X85" s="55"/>
      <c r="Y85" s="55"/>
      <c r="Z85" s="55"/>
      <c r="AA85" s="55"/>
      <c r="AB85" s="55"/>
      <c r="AC85" s="55"/>
      <c r="AD85" s="55"/>
      <c r="AE85" s="55"/>
      <c r="AF85" s="55"/>
    </row>
    <row r="86" spans="1:32" ht="15.5" customHeight="1">
      <c r="A86" s="48" t="s">
        <v>37</v>
      </c>
      <c r="B86" s="48" t="s">
        <v>1496</v>
      </c>
      <c r="E86" s="49" t="s">
        <v>2029</v>
      </c>
      <c r="F86" s="48" t="s">
        <v>1497</v>
      </c>
      <c r="R86" s="48" t="s">
        <v>1626</v>
      </c>
      <c r="T86" s="48" t="s">
        <v>363</v>
      </c>
    </row>
    <row r="87" spans="1:32" ht="15.5" customHeight="1">
      <c r="A87" s="48" t="s">
        <v>37</v>
      </c>
      <c r="B87" s="48" t="s">
        <v>1885</v>
      </c>
      <c r="E87" s="49" t="s">
        <v>1883</v>
      </c>
      <c r="F87" s="48" t="s">
        <v>1884</v>
      </c>
      <c r="O87" s="63"/>
      <c r="Q87" s="63"/>
      <c r="R87" s="55" t="s">
        <v>1886</v>
      </c>
      <c r="T87" s="48" t="s">
        <v>363</v>
      </c>
    </row>
    <row r="88" spans="1:32" s="57" customFormat="1" ht="16">
      <c r="A88" s="55" t="s">
        <v>155</v>
      </c>
      <c r="B88" s="55" t="s">
        <v>1313</v>
      </c>
      <c r="C88" s="74"/>
      <c r="D88" s="55"/>
      <c r="E88" s="56"/>
      <c r="F88" s="56"/>
      <c r="G88" s="56"/>
      <c r="H88" s="56"/>
      <c r="I88" s="56"/>
      <c r="J88" s="56"/>
      <c r="K88" s="56"/>
      <c r="L88" s="55"/>
      <c r="M88" s="55"/>
      <c r="N88" s="55"/>
      <c r="O88" s="60"/>
      <c r="P88" s="55"/>
      <c r="Q88" s="60"/>
      <c r="R88" s="55"/>
      <c r="S88" s="55"/>
      <c r="T88" s="53"/>
      <c r="U88" s="55"/>
      <c r="V88" s="55"/>
      <c r="W88" s="55"/>
      <c r="X88" s="55"/>
      <c r="Y88" s="55"/>
      <c r="Z88" s="55"/>
      <c r="AA88" s="55"/>
      <c r="AB88" s="55"/>
      <c r="AC88" s="55"/>
      <c r="AD88" s="55"/>
      <c r="AE88" s="55"/>
      <c r="AF88" s="55"/>
    </row>
    <row r="89" spans="1:32" s="57" customFormat="1" ht="16">
      <c r="A89" s="55"/>
      <c r="B89" s="55"/>
      <c r="C89" s="74"/>
      <c r="D89" s="55"/>
      <c r="E89" s="56"/>
      <c r="F89" s="56"/>
      <c r="G89" s="56"/>
      <c r="H89" s="56"/>
      <c r="I89" s="56"/>
      <c r="J89" s="56"/>
      <c r="K89" s="56"/>
      <c r="L89" s="55"/>
      <c r="M89" s="55"/>
      <c r="N89" s="55"/>
      <c r="O89" s="60"/>
      <c r="P89" s="55"/>
      <c r="Q89" s="60"/>
      <c r="R89" s="55"/>
      <c r="S89" s="55"/>
      <c r="T89" s="53"/>
      <c r="U89" s="55"/>
      <c r="V89" s="55"/>
      <c r="W89" s="55"/>
      <c r="X89" s="55"/>
      <c r="Y89" s="55"/>
      <c r="Z89" s="55"/>
      <c r="AA89" s="55"/>
      <c r="AB89" s="55"/>
      <c r="AC89" s="55"/>
      <c r="AD89" s="55"/>
      <c r="AE89" s="55"/>
      <c r="AF89" s="55"/>
    </row>
    <row r="90" spans="1:32" ht="15.5" customHeight="1">
      <c r="A90" s="48" t="s">
        <v>153</v>
      </c>
      <c r="B90" s="48" t="s">
        <v>704</v>
      </c>
      <c r="E90" s="49" t="s">
        <v>706</v>
      </c>
      <c r="F90" s="48" t="s">
        <v>707</v>
      </c>
    </row>
    <row r="91" spans="1:32" ht="15.5" customHeight="1">
      <c r="A91" s="48" t="s">
        <v>37</v>
      </c>
      <c r="B91" t="s">
        <v>587</v>
      </c>
      <c r="C91" s="75"/>
      <c r="D91"/>
      <c r="E91" s="11" t="s">
        <v>2160</v>
      </c>
      <c r="F91" s="11" t="s">
        <v>586</v>
      </c>
      <c r="G91" s="11" t="s">
        <v>1769</v>
      </c>
      <c r="H91" s="11" t="s">
        <v>1802</v>
      </c>
      <c r="I91" s="11" t="s">
        <v>1895</v>
      </c>
      <c r="J91" s="11" t="s">
        <v>1932</v>
      </c>
      <c r="K91" s="11" t="s">
        <v>1950</v>
      </c>
    </row>
    <row r="92" spans="1:32" ht="15.5" customHeight="1">
      <c r="A92" s="48" t="s">
        <v>153</v>
      </c>
      <c r="B92" s="48" t="s">
        <v>588</v>
      </c>
      <c r="E92" s="49" t="s">
        <v>708</v>
      </c>
      <c r="F92" s="48" t="s">
        <v>709</v>
      </c>
    </row>
    <row r="93" spans="1:32" ht="15.5" customHeight="1">
      <c r="A93" s="48" t="s">
        <v>95</v>
      </c>
      <c r="B93" s="48" t="s">
        <v>589</v>
      </c>
      <c r="E93" s="49" t="s">
        <v>1672</v>
      </c>
      <c r="F93" s="48" t="s">
        <v>624</v>
      </c>
      <c r="L93" s="48" t="s">
        <v>1158</v>
      </c>
      <c r="M93" s="48" t="s">
        <v>1348</v>
      </c>
      <c r="T93" s="48" t="s">
        <v>363</v>
      </c>
    </row>
    <row r="94" spans="1:32" ht="15.5" customHeight="1">
      <c r="A94" s="48" t="s">
        <v>95</v>
      </c>
      <c r="B94" s="48" t="s">
        <v>590</v>
      </c>
      <c r="E94" s="49" t="s">
        <v>1333</v>
      </c>
      <c r="F94" s="87" t="s">
        <v>1294</v>
      </c>
      <c r="G94" s="87"/>
      <c r="H94" s="87"/>
      <c r="I94" s="87"/>
      <c r="J94" s="87"/>
      <c r="K94" s="87"/>
      <c r="T94" s="48" t="s">
        <v>363</v>
      </c>
    </row>
    <row r="95" spans="1:32" ht="15.5" customHeight="1">
      <c r="A95" s="48" t="s">
        <v>95</v>
      </c>
      <c r="B95" s="48" t="s">
        <v>591</v>
      </c>
      <c r="E95" s="49" t="s">
        <v>623</v>
      </c>
      <c r="F95" s="48" t="s">
        <v>618</v>
      </c>
      <c r="L95" s="48" t="s">
        <v>2086</v>
      </c>
      <c r="M95" s="48" t="s">
        <v>1349</v>
      </c>
      <c r="T95" s="48" t="s">
        <v>363</v>
      </c>
    </row>
    <row r="96" spans="1:32" ht="15.5" customHeight="1">
      <c r="A96" s="48" t="s">
        <v>95</v>
      </c>
      <c r="B96" s="48" t="s">
        <v>592</v>
      </c>
      <c r="E96" s="49" t="s">
        <v>1896</v>
      </c>
      <c r="F96" s="49" t="s">
        <v>1897</v>
      </c>
      <c r="L96" s="48" t="s">
        <v>1674</v>
      </c>
      <c r="M96" s="48" t="s">
        <v>1951</v>
      </c>
      <c r="T96" s="48" t="s">
        <v>363</v>
      </c>
    </row>
    <row r="97" spans="1:23" ht="15.5" customHeight="1">
      <c r="A97" s="48" t="s">
        <v>95</v>
      </c>
      <c r="B97" s="48" t="s">
        <v>1629</v>
      </c>
      <c r="E97" s="49" t="s">
        <v>1675</v>
      </c>
      <c r="F97" s="49" t="s">
        <v>1627</v>
      </c>
      <c r="G97" s="49"/>
      <c r="H97" s="49"/>
      <c r="I97" s="49"/>
      <c r="J97" s="49"/>
      <c r="K97" s="49"/>
      <c r="L97" s="48" t="s">
        <v>1676</v>
      </c>
      <c r="M97" s="48" t="s">
        <v>1628</v>
      </c>
      <c r="T97" s="48" t="s">
        <v>363</v>
      </c>
    </row>
    <row r="98" spans="1:23" ht="15.5" customHeight="1">
      <c r="A98" s="48" t="s">
        <v>95</v>
      </c>
      <c r="B98" s="48" t="s">
        <v>593</v>
      </c>
      <c r="E98" s="49" t="s">
        <v>622</v>
      </c>
      <c r="F98" s="48" t="s">
        <v>619</v>
      </c>
      <c r="L98" s="48" t="s">
        <v>1673</v>
      </c>
      <c r="M98" s="48" t="s">
        <v>1952</v>
      </c>
      <c r="T98" s="48" t="s">
        <v>363</v>
      </c>
    </row>
    <row r="99" spans="1:23" ht="15.5" customHeight="1">
      <c r="A99" s="48" t="s">
        <v>1159</v>
      </c>
      <c r="B99" s="48" t="s">
        <v>594</v>
      </c>
      <c r="E99" s="49" t="s">
        <v>1218</v>
      </c>
      <c r="F99" s="48" t="s">
        <v>620</v>
      </c>
      <c r="T99" s="48" t="s">
        <v>363</v>
      </c>
    </row>
    <row r="100" spans="1:23" ht="15.5" customHeight="1">
      <c r="A100" s="48" t="s">
        <v>91</v>
      </c>
      <c r="B100" s="48" t="s">
        <v>595</v>
      </c>
      <c r="E100" s="49" t="s">
        <v>596</v>
      </c>
      <c r="F100" s="48" t="s">
        <v>621</v>
      </c>
      <c r="L100" s="53" t="s">
        <v>2089</v>
      </c>
      <c r="M100" s="53" t="s">
        <v>2088</v>
      </c>
      <c r="R100" s="48" t="s">
        <v>1165</v>
      </c>
      <c r="T100" s="48" t="s">
        <v>363</v>
      </c>
    </row>
    <row r="101" spans="1:23" ht="15.5" customHeight="1">
      <c r="A101" s="48" t="s">
        <v>155</v>
      </c>
      <c r="B101" s="48" t="s">
        <v>588</v>
      </c>
    </row>
    <row r="102" spans="1:23" ht="15.5" customHeight="1">
      <c r="A102" s="48" t="s">
        <v>143</v>
      </c>
      <c r="B102" s="48" t="s">
        <v>1104</v>
      </c>
      <c r="W102" s="55" t="s">
        <v>297</v>
      </c>
    </row>
    <row r="103" spans="1:23" ht="15.5" customHeight="1">
      <c r="A103" s="48" t="s">
        <v>143</v>
      </c>
      <c r="B103" s="48" t="s">
        <v>1105</v>
      </c>
      <c r="W103" s="48" t="s">
        <v>1106</v>
      </c>
    </row>
    <row r="105" spans="1:23" ht="15.5" customHeight="1">
      <c r="A105" s="48" t="s">
        <v>143</v>
      </c>
      <c r="B105" s="48" t="s">
        <v>1110</v>
      </c>
      <c r="W105" s="48" t="s">
        <v>297</v>
      </c>
    </row>
    <row r="106" spans="1:23" ht="15.5" customHeight="1">
      <c r="A106" s="48" t="s">
        <v>153</v>
      </c>
      <c r="B106" s="48" t="s">
        <v>609</v>
      </c>
      <c r="E106" s="49" t="s">
        <v>710</v>
      </c>
      <c r="F106" s="49" t="s">
        <v>711</v>
      </c>
      <c r="G106" s="49"/>
      <c r="H106" s="49"/>
      <c r="I106" s="49"/>
      <c r="J106" s="49"/>
      <c r="K106" s="49"/>
    </row>
    <row r="107" spans="1:23" ht="15.5" customHeight="1">
      <c r="A107" s="48" t="s">
        <v>37</v>
      </c>
      <c r="B107" s="48" t="s">
        <v>1256</v>
      </c>
      <c r="E107" s="49" t="s">
        <v>1630</v>
      </c>
      <c r="F107" s="49" t="s">
        <v>1631</v>
      </c>
      <c r="G107" s="49"/>
      <c r="H107" s="49"/>
      <c r="I107" s="49"/>
      <c r="J107" s="49"/>
      <c r="K107" s="49"/>
    </row>
    <row r="108" spans="1:23" ht="15.5" customHeight="1">
      <c r="A108" s="48" t="s">
        <v>610</v>
      </c>
      <c r="B108" s="48" t="s">
        <v>612</v>
      </c>
      <c r="E108" s="49" t="s">
        <v>1283</v>
      </c>
      <c r="F108" s="48" t="s">
        <v>1219</v>
      </c>
      <c r="G108" s="48" t="s">
        <v>1770</v>
      </c>
      <c r="H108" s="48" t="s">
        <v>1803</v>
      </c>
      <c r="I108" s="48" t="s">
        <v>1898</v>
      </c>
      <c r="J108" s="48" t="s">
        <v>1933</v>
      </c>
      <c r="K108" s="48" t="s">
        <v>1953</v>
      </c>
      <c r="L108" s="53" t="s">
        <v>2161</v>
      </c>
      <c r="M108" s="53" t="s">
        <v>1334</v>
      </c>
      <c r="T108" s="48" t="s">
        <v>363</v>
      </c>
    </row>
    <row r="109" spans="1:23" ht="15.5" customHeight="1">
      <c r="A109" s="48" t="s">
        <v>91</v>
      </c>
      <c r="B109" s="48" t="s">
        <v>1167</v>
      </c>
      <c r="E109" s="49" t="s">
        <v>1220</v>
      </c>
      <c r="F109" s="48" t="s">
        <v>1221</v>
      </c>
      <c r="L109" s="48" t="s">
        <v>2090</v>
      </c>
      <c r="M109" s="48" t="s">
        <v>2091</v>
      </c>
      <c r="R109" s="48" t="s">
        <v>1439</v>
      </c>
      <c r="T109" s="48" t="s">
        <v>363</v>
      </c>
    </row>
    <row r="110" spans="1:23" ht="15.5" customHeight="1">
      <c r="A110" s="48" t="s">
        <v>143</v>
      </c>
      <c r="B110" s="48" t="s">
        <v>1073</v>
      </c>
      <c r="E110" s="49" t="s">
        <v>1075</v>
      </c>
      <c r="F110" s="48" t="s">
        <v>1076</v>
      </c>
      <c r="W110" s="55" t="s">
        <v>1074</v>
      </c>
    </row>
    <row r="111" spans="1:23" ht="15.5" customHeight="1">
      <c r="A111" s="48" t="s">
        <v>611</v>
      </c>
      <c r="B111" s="48" t="s">
        <v>613</v>
      </c>
      <c r="E111" s="49" t="s">
        <v>1248</v>
      </c>
      <c r="F111" s="48" t="s">
        <v>1689</v>
      </c>
      <c r="L111" s="53"/>
      <c r="M111" s="53"/>
      <c r="T111" s="48" t="s">
        <v>363</v>
      </c>
    </row>
    <row r="112" spans="1:23" ht="15.5" customHeight="1">
      <c r="A112" s="48" t="s">
        <v>91</v>
      </c>
      <c r="B112" s="48" t="s">
        <v>615</v>
      </c>
      <c r="E112" s="49" t="s">
        <v>1249</v>
      </c>
      <c r="F112" s="48" t="s">
        <v>1690</v>
      </c>
      <c r="L112" s="53" t="s">
        <v>2092</v>
      </c>
      <c r="M112" s="53" t="s">
        <v>1639</v>
      </c>
      <c r="R112" s="48" t="s">
        <v>1438</v>
      </c>
      <c r="T112" s="48" t="s">
        <v>363</v>
      </c>
    </row>
    <row r="113" spans="1:23" ht="15.5" customHeight="1">
      <c r="A113" s="48" t="s">
        <v>91</v>
      </c>
      <c r="B113" s="48" t="s">
        <v>614</v>
      </c>
      <c r="E113" s="49" t="s">
        <v>1336</v>
      </c>
      <c r="F113" s="48" t="s">
        <v>979</v>
      </c>
      <c r="L113" s="53" t="s">
        <v>1335</v>
      </c>
      <c r="M113" s="53" t="s">
        <v>2093</v>
      </c>
      <c r="R113" s="48" t="s">
        <v>1440</v>
      </c>
      <c r="T113" s="48" t="s">
        <v>363</v>
      </c>
    </row>
    <row r="114" spans="1:23" ht="15.5" customHeight="1">
      <c r="A114" s="48" t="s">
        <v>95</v>
      </c>
      <c r="B114" s="48" t="s">
        <v>616</v>
      </c>
      <c r="E114" s="49" t="s">
        <v>1250</v>
      </c>
      <c r="F114" s="48" t="s">
        <v>1251</v>
      </c>
      <c r="P114" s="48" t="s">
        <v>2094</v>
      </c>
      <c r="Q114" s="48" t="s">
        <v>1339</v>
      </c>
      <c r="T114" s="48" t="s">
        <v>363</v>
      </c>
    </row>
    <row r="115" spans="1:23" ht="15.5" customHeight="1">
      <c r="A115" s="48" t="s">
        <v>95</v>
      </c>
      <c r="B115" s="48" t="s">
        <v>617</v>
      </c>
      <c r="E115" s="49" t="s">
        <v>1257</v>
      </c>
      <c r="F115" s="48" t="s">
        <v>1252</v>
      </c>
      <c r="L115" s="48" t="s">
        <v>1338</v>
      </c>
      <c r="M115" s="87" t="s">
        <v>1295</v>
      </c>
      <c r="P115" s="48" t="s">
        <v>1337</v>
      </c>
      <c r="Q115" s="48" t="s">
        <v>1340</v>
      </c>
      <c r="T115" s="48" t="s">
        <v>363</v>
      </c>
    </row>
    <row r="116" spans="1:23" ht="15.5" customHeight="1">
      <c r="A116" s="48" t="s">
        <v>155</v>
      </c>
      <c r="B116" s="48" t="s">
        <v>609</v>
      </c>
    </row>
    <row r="117" spans="1:23" ht="15.5" customHeight="1">
      <c r="A117" s="48" t="s">
        <v>143</v>
      </c>
      <c r="B117" s="48" t="s">
        <v>1111</v>
      </c>
      <c r="W117" s="48" t="s">
        <v>297</v>
      </c>
    </row>
    <row r="118" spans="1:23" ht="15.5" customHeight="1">
      <c r="A118" s="48" t="s">
        <v>143</v>
      </c>
      <c r="B118" s="48" t="s">
        <v>1112</v>
      </c>
      <c r="W118" s="48" t="s">
        <v>1113</v>
      </c>
    </row>
    <row r="120" spans="1:23" ht="15.5" customHeight="1">
      <c r="A120" s="48" t="s">
        <v>143</v>
      </c>
      <c r="B120" s="48" t="s">
        <v>1116</v>
      </c>
      <c r="W120" s="48" t="s">
        <v>297</v>
      </c>
    </row>
    <row r="121" spans="1:23" ht="15.5" customHeight="1">
      <c r="A121" s="48" t="s">
        <v>153</v>
      </c>
      <c r="B121" s="48" t="s">
        <v>597</v>
      </c>
      <c r="E121" s="49" t="s">
        <v>712</v>
      </c>
      <c r="F121" s="48" t="s">
        <v>713</v>
      </c>
    </row>
    <row r="122" spans="1:23" ht="15.5" customHeight="1">
      <c r="A122" s="48" t="s">
        <v>37</v>
      </c>
      <c r="B122" s="48" t="s">
        <v>1258</v>
      </c>
      <c r="E122" s="49" t="s">
        <v>1259</v>
      </c>
      <c r="F122" s="48" t="s">
        <v>1260</v>
      </c>
    </row>
    <row r="123" spans="1:23" ht="15.5" customHeight="1">
      <c r="A123" s="48" t="s">
        <v>489</v>
      </c>
      <c r="B123" s="48" t="s">
        <v>645</v>
      </c>
      <c r="E123" s="49" t="s">
        <v>651</v>
      </c>
      <c r="F123" s="48" t="s">
        <v>655</v>
      </c>
      <c r="T123" s="48" t="s">
        <v>363</v>
      </c>
    </row>
    <row r="124" spans="1:23" ht="15.5" customHeight="1">
      <c r="A124" s="48" t="s">
        <v>95</v>
      </c>
      <c r="B124" s="48" t="s">
        <v>646</v>
      </c>
      <c r="E124" s="49" t="s">
        <v>661</v>
      </c>
      <c r="F124" s="48" t="s">
        <v>656</v>
      </c>
      <c r="L124" s="104" t="s">
        <v>2095</v>
      </c>
      <c r="M124" s="104" t="s">
        <v>2096</v>
      </c>
      <c r="P124" s="48" t="s">
        <v>1341</v>
      </c>
      <c r="R124" s="48" t="s">
        <v>1419</v>
      </c>
      <c r="T124" s="48" t="s">
        <v>363</v>
      </c>
    </row>
    <row r="125" spans="1:23" ht="15.5" customHeight="1">
      <c r="A125" s="48" t="s">
        <v>489</v>
      </c>
      <c r="B125" s="48" t="s">
        <v>647</v>
      </c>
      <c r="E125" s="49" t="s">
        <v>662</v>
      </c>
      <c r="F125" s="48" t="s">
        <v>657</v>
      </c>
      <c r="T125" s="48" t="s">
        <v>363</v>
      </c>
    </row>
    <row r="126" spans="1:23" ht="15.5" customHeight="1">
      <c r="A126" s="48" t="s">
        <v>95</v>
      </c>
      <c r="B126" s="48" t="s">
        <v>648</v>
      </c>
      <c r="E126" s="49" t="s">
        <v>652</v>
      </c>
      <c r="F126" s="48" t="s">
        <v>658</v>
      </c>
      <c r="L126" s="104" t="s">
        <v>2095</v>
      </c>
      <c r="M126" s="104" t="s">
        <v>2096</v>
      </c>
      <c r="R126" s="48" t="s">
        <v>1420</v>
      </c>
      <c r="T126" s="48" t="s">
        <v>363</v>
      </c>
    </row>
    <row r="127" spans="1:23" ht="15.5" customHeight="1">
      <c r="A127" s="48" t="s">
        <v>95</v>
      </c>
      <c r="B127" s="48" t="s">
        <v>649</v>
      </c>
      <c r="E127" s="49" t="s">
        <v>653</v>
      </c>
      <c r="F127" s="48" t="s">
        <v>659</v>
      </c>
      <c r="L127" s="53" t="s">
        <v>1261</v>
      </c>
      <c r="M127" s="53" t="s">
        <v>1350</v>
      </c>
      <c r="P127" s="48" t="s">
        <v>1342</v>
      </c>
      <c r="R127" s="48" t="s">
        <v>1420</v>
      </c>
      <c r="T127" s="48" t="s">
        <v>363</v>
      </c>
    </row>
    <row r="128" spans="1:23" ht="15.5" customHeight="1">
      <c r="A128" s="48" t="s">
        <v>95</v>
      </c>
      <c r="B128" s="48" t="s">
        <v>650</v>
      </c>
      <c r="E128" s="49" t="s">
        <v>654</v>
      </c>
      <c r="F128" s="48" t="s">
        <v>660</v>
      </c>
      <c r="L128" s="53" t="s">
        <v>1261</v>
      </c>
      <c r="M128" s="53" t="s">
        <v>1350</v>
      </c>
      <c r="P128" s="48" t="s">
        <v>1342</v>
      </c>
      <c r="R128" s="48" t="s">
        <v>1420</v>
      </c>
      <c r="T128" s="48" t="s">
        <v>363</v>
      </c>
    </row>
    <row r="129" spans="1:23" ht="15.5" customHeight="1">
      <c r="A129" s="48" t="s">
        <v>155</v>
      </c>
      <c r="B129" s="48" t="s">
        <v>597</v>
      </c>
    </row>
    <row r="130" spans="1:23" ht="15.5" customHeight="1">
      <c r="A130" s="48" t="s">
        <v>143</v>
      </c>
      <c r="B130" s="48" t="s">
        <v>1117</v>
      </c>
      <c r="W130" s="48" t="s">
        <v>297</v>
      </c>
    </row>
    <row r="131" spans="1:23" ht="15.5" customHeight="1">
      <c r="A131" s="48" t="s">
        <v>143</v>
      </c>
      <c r="B131" s="48" t="s">
        <v>1114</v>
      </c>
      <c r="W131" s="48" t="s">
        <v>1115</v>
      </c>
    </row>
    <row r="134" spans="1:23" ht="15.5" customHeight="1">
      <c r="A134" s="48" t="s">
        <v>143</v>
      </c>
      <c r="B134" s="48" t="s">
        <v>1118</v>
      </c>
      <c r="W134" s="48" t="s">
        <v>297</v>
      </c>
    </row>
    <row r="135" spans="1:23" ht="15.5" customHeight="1">
      <c r="A135" s="48" t="s">
        <v>153</v>
      </c>
      <c r="B135" s="48" t="s">
        <v>663</v>
      </c>
      <c r="E135" s="49" t="s">
        <v>714</v>
      </c>
      <c r="F135" s="48" t="s">
        <v>715</v>
      </c>
    </row>
    <row r="136" spans="1:23" ht="15.5" customHeight="1">
      <c r="A136" s="48" t="s">
        <v>37</v>
      </c>
      <c r="B136" s="48" t="s">
        <v>1262</v>
      </c>
      <c r="E136" s="49" t="s">
        <v>1263</v>
      </c>
      <c r="F136" s="48" t="s">
        <v>1264</v>
      </c>
    </row>
    <row r="137" spans="1:23" ht="15.5" customHeight="1">
      <c r="A137" s="48" t="s">
        <v>489</v>
      </c>
      <c r="B137" s="48" t="s">
        <v>664</v>
      </c>
      <c r="E137" s="49" t="s">
        <v>682</v>
      </c>
      <c r="F137" s="48" t="s">
        <v>688</v>
      </c>
      <c r="T137" s="48" t="s">
        <v>363</v>
      </c>
    </row>
    <row r="138" spans="1:23" ht="15.5" customHeight="1">
      <c r="A138" s="48" t="s">
        <v>489</v>
      </c>
      <c r="B138" s="48" t="s">
        <v>665</v>
      </c>
      <c r="E138" s="49" t="s">
        <v>683</v>
      </c>
      <c r="F138" s="48" t="s">
        <v>689</v>
      </c>
      <c r="T138" s="48" t="s">
        <v>363</v>
      </c>
    </row>
    <row r="139" spans="1:23" ht="15.5" customHeight="1">
      <c r="A139" s="48" t="s">
        <v>95</v>
      </c>
      <c r="B139" s="48" t="s">
        <v>666</v>
      </c>
      <c r="E139" s="49" t="s">
        <v>684</v>
      </c>
      <c r="F139" s="48" t="s">
        <v>690</v>
      </c>
      <c r="L139" s="53" t="s">
        <v>2098</v>
      </c>
      <c r="M139" s="53" t="s">
        <v>2099</v>
      </c>
      <c r="T139" s="48" t="s">
        <v>363</v>
      </c>
    </row>
    <row r="140" spans="1:23" ht="15.5" customHeight="1">
      <c r="A140" s="48" t="s">
        <v>671</v>
      </c>
      <c r="B140" s="48" t="s">
        <v>667</v>
      </c>
      <c r="E140" s="49" t="s">
        <v>2100</v>
      </c>
      <c r="F140" s="48" t="s">
        <v>691</v>
      </c>
      <c r="L140" s="48" t="s">
        <v>1343</v>
      </c>
      <c r="M140" s="87" t="s">
        <v>1311</v>
      </c>
      <c r="T140" s="48" t="s">
        <v>363</v>
      </c>
    </row>
    <row r="141" spans="1:23" ht="15.5" customHeight="1">
      <c r="A141" s="48" t="s">
        <v>672</v>
      </c>
      <c r="B141" s="48" t="s">
        <v>668</v>
      </c>
      <c r="E141" s="49" t="s">
        <v>685</v>
      </c>
      <c r="F141" s="48" t="s">
        <v>692</v>
      </c>
      <c r="L141" s="48" t="s">
        <v>1343</v>
      </c>
      <c r="M141" s="87" t="s">
        <v>1311</v>
      </c>
      <c r="T141" s="48" t="s">
        <v>363</v>
      </c>
    </row>
    <row r="142" spans="1:23" ht="15.5" customHeight="1">
      <c r="A142" s="48" t="s">
        <v>671</v>
      </c>
      <c r="B142" s="48" t="s">
        <v>669</v>
      </c>
      <c r="E142" s="49" t="s">
        <v>686</v>
      </c>
      <c r="F142" s="48" t="s">
        <v>693</v>
      </c>
      <c r="L142" s="48" t="s">
        <v>1343</v>
      </c>
      <c r="M142" s="87" t="s">
        <v>1311</v>
      </c>
      <c r="T142" s="48" t="s">
        <v>363</v>
      </c>
    </row>
    <row r="143" spans="1:23" ht="15.5" customHeight="1">
      <c r="A143" s="48" t="s">
        <v>672</v>
      </c>
      <c r="B143" s="48" t="s">
        <v>670</v>
      </c>
      <c r="E143" s="49" t="s">
        <v>687</v>
      </c>
      <c r="F143" s="48" t="s">
        <v>694</v>
      </c>
      <c r="L143" s="48" t="s">
        <v>1343</v>
      </c>
      <c r="M143" s="87" t="s">
        <v>1311</v>
      </c>
      <c r="T143" s="48" t="s">
        <v>363</v>
      </c>
    </row>
    <row r="144" spans="1:23" ht="15.5" customHeight="1">
      <c r="A144" s="48" t="s">
        <v>155</v>
      </c>
      <c r="B144" s="48" t="s">
        <v>663</v>
      </c>
    </row>
    <row r="145" spans="1:23" ht="15.5" customHeight="1">
      <c r="A145" s="48" t="s">
        <v>143</v>
      </c>
      <c r="B145" s="48" t="s">
        <v>1119</v>
      </c>
      <c r="W145" s="48" t="s">
        <v>297</v>
      </c>
    </row>
    <row r="146" spans="1:23" ht="15.5" customHeight="1">
      <c r="A146" s="48" t="s">
        <v>143</v>
      </c>
      <c r="B146" s="48" t="s">
        <v>1120</v>
      </c>
      <c r="W146" s="48" t="s">
        <v>297</v>
      </c>
    </row>
    <row r="147" spans="1:23" ht="15.5" customHeight="1">
      <c r="A147" s="48" t="s">
        <v>155</v>
      </c>
      <c r="B147" s="48" t="s">
        <v>704</v>
      </c>
    </row>
    <row r="148" spans="1:23" ht="15.5" customHeight="1">
      <c r="A148" s="48" t="s">
        <v>143</v>
      </c>
      <c r="B148" s="48" t="s">
        <v>1102</v>
      </c>
      <c r="W148" s="48" t="s">
        <v>297</v>
      </c>
    </row>
    <row r="149" spans="1:23" ht="15.5" customHeight="1">
      <c r="A149" s="48" t="s">
        <v>143</v>
      </c>
      <c r="B149" s="48" t="s">
        <v>1108</v>
      </c>
      <c r="W149" s="48" t="s">
        <v>1109</v>
      </c>
    </row>
    <row r="152" spans="1:23" ht="15.5" customHeight="1">
      <c r="A152" s="48" t="s">
        <v>143</v>
      </c>
      <c r="B152" s="48" t="s">
        <v>1121</v>
      </c>
      <c r="W152" s="48" t="s">
        <v>297</v>
      </c>
    </row>
    <row r="153" spans="1:23" ht="15.5" customHeight="1">
      <c r="A153" s="48" t="s">
        <v>153</v>
      </c>
      <c r="B153" s="49" t="s">
        <v>705</v>
      </c>
      <c r="C153" s="49"/>
      <c r="D153" s="49"/>
      <c r="E153" s="49" t="s">
        <v>716</v>
      </c>
      <c r="F153" s="48" t="s">
        <v>717</v>
      </c>
    </row>
    <row r="154" spans="1:23" ht="15.5" customHeight="1">
      <c r="A154" s="48" t="s">
        <v>153</v>
      </c>
      <c r="B154" s="49" t="s">
        <v>724</v>
      </c>
      <c r="C154" s="49"/>
      <c r="D154" s="49"/>
      <c r="E154" s="49" t="s">
        <v>827</v>
      </c>
      <c r="F154" s="48" t="s">
        <v>828</v>
      </c>
    </row>
    <row r="155" spans="1:23" ht="15.5" customHeight="1">
      <c r="A155" s="48" t="s">
        <v>37</v>
      </c>
      <c r="B155" s="49" t="s">
        <v>718</v>
      </c>
      <c r="C155" s="49"/>
      <c r="D155" s="49"/>
      <c r="E155" s="49" t="s">
        <v>1265</v>
      </c>
      <c r="F155" s="48" t="s">
        <v>733</v>
      </c>
    </row>
    <row r="156" spans="1:23" ht="15.5" customHeight="1">
      <c r="A156" s="48" t="s">
        <v>95</v>
      </c>
      <c r="B156" s="49" t="s">
        <v>719</v>
      </c>
      <c r="C156" s="49"/>
      <c r="D156" s="49"/>
      <c r="E156" s="49" t="s">
        <v>725</v>
      </c>
      <c r="F156" s="48" t="s">
        <v>729</v>
      </c>
      <c r="L156" s="48" t="s">
        <v>742</v>
      </c>
      <c r="M156" s="48" t="s">
        <v>742</v>
      </c>
      <c r="P156" s="48" t="s">
        <v>2198</v>
      </c>
      <c r="T156" s="48" t="s">
        <v>363</v>
      </c>
    </row>
    <row r="157" spans="1:23" ht="15.5" customHeight="1">
      <c r="A157" s="48" t="s">
        <v>723</v>
      </c>
      <c r="B157" s="49" t="s">
        <v>720</v>
      </c>
      <c r="C157" s="49"/>
      <c r="D157" s="49"/>
      <c r="E157" s="49" t="s">
        <v>726</v>
      </c>
      <c r="F157" s="48" t="s">
        <v>730</v>
      </c>
      <c r="T157" s="48" t="s">
        <v>363</v>
      </c>
    </row>
    <row r="158" spans="1:23" ht="15.5" customHeight="1">
      <c r="A158" s="48" t="s">
        <v>95</v>
      </c>
      <c r="B158" s="49" t="s">
        <v>721</v>
      </c>
      <c r="C158" s="49"/>
      <c r="D158" s="49"/>
      <c r="E158" s="49" t="s">
        <v>727</v>
      </c>
      <c r="F158" s="48" t="s">
        <v>731</v>
      </c>
      <c r="L158" s="48" t="s">
        <v>1266</v>
      </c>
      <c r="M158" s="48" t="s">
        <v>1351</v>
      </c>
      <c r="P158" s="48" t="s">
        <v>2198</v>
      </c>
      <c r="T158" s="48" t="s">
        <v>363</v>
      </c>
    </row>
    <row r="159" spans="1:23" ht="15.5" customHeight="1">
      <c r="A159" s="48" t="s">
        <v>723</v>
      </c>
      <c r="B159" s="49" t="s">
        <v>722</v>
      </c>
      <c r="C159" s="49"/>
      <c r="D159" s="49"/>
      <c r="E159" s="49" t="s">
        <v>728</v>
      </c>
      <c r="F159" s="48" t="s">
        <v>732</v>
      </c>
      <c r="T159" s="48" t="s">
        <v>363</v>
      </c>
    </row>
    <row r="160" spans="1:23" ht="15.5" customHeight="1">
      <c r="A160" s="48" t="s">
        <v>723</v>
      </c>
      <c r="B160" s="49" t="s">
        <v>737</v>
      </c>
      <c r="C160" s="49"/>
      <c r="D160" s="49"/>
      <c r="E160" s="49" t="s">
        <v>741</v>
      </c>
      <c r="F160" s="48" t="s">
        <v>734</v>
      </c>
      <c r="T160" s="48" t="s">
        <v>363</v>
      </c>
    </row>
    <row r="161" spans="1:20" ht="15.5" customHeight="1">
      <c r="A161" s="48" t="s">
        <v>95</v>
      </c>
      <c r="B161" s="48" t="s">
        <v>738</v>
      </c>
      <c r="E161" s="49" t="s">
        <v>2130</v>
      </c>
      <c r="F161" s="48" t="s">
        <v>2129</v>
      </c>
      <c r="P161" s="48" t="s">
        <v>2193</v>
      </c>
      <c r="R161" s="48" t="s">
        <v>1421</v>
      </c>
      <c r="T161" s="48" t="s">
        <v>363</v>
      </c>
    </row>
    <row r="162" spans="1:20" ht="15.5" customHeight="1">
      <c r="A162" s="48" t="s">
        <v>723</v>
      </c>
      <c r="B162" s="48" t="s">
        <v>739</v>
      </c>
      <c r="E162" s="49" t="s">
        <v>1267</v>
      </c>
      <c r="F162" s="48" t="s">
        <v>735</v>
      </c>
      <c r="R162" s="48" t="s">
        <v>1421</v>
      </c>
      <c r="T162" s="48" t="s">
        <v>363</v>
      </c>
    </row>
    <row r="163" spans="1:20" ht="15.5" customHeight="1">
      <c r="A163" s="48" t="s">
        <v>723</v>
      </c>
      <c r="B163" s="48" t="s">
        <v>740</v>
      </c>
      <c r="E163" s="49" t="s">
        <v>747</v>
      </c>
      <c r="F163" s="48" t="s">
        <v>736</v>
      </c>
      <c r="T163" s="48" t="s">
        <v>363</v>
      </c>
    </row>
    <row r="164" spans="1:20" ht="15.5" customHeight="1">
      <c r="A164" s="48" t="s">
        <v>723</v>
      </c>
      <c r="B164" s="48" t="s">
        <v>743</v>
      </c>
      <c r="E164" s="49" t="s">
        <v>750</v>
      </c>
      <c r="F164" s="48" t="s">
        <v>1691</v>
      </c>
      <c r="T164" s="48" t="s">
        <v>363</v>
      </c>
    </row>
    <row r="165" spans="1:20" ht="15.5" customHeight="1">
      <c r="A165" s="48" t="s">
        <v>95</v>
      </c>
      <c r="B165" s="48" t="s">
        <v>744</v>
      </c>
      <c r="E165" s="49" t="s">
        <v>2124</v>
      </c>
      <c r="F165" s="48" t="s">
        <v>2123</v>
      </c>
      <c r="P165" s="48" t="s">
        <v>2193</v>
      </c>
      <c r="R165" s="48" t="s">
        <v>1422</v>
      </c>
      <c r="T165" s="48" t="s">
        <v>363</v>
      </c>
    </row>
    <row r="166" spans="1:20" ht="15.5" customHeight="1">
      <c r="A166" s="48" t="s">
        <v>723</v>
      </c>
      <c r="B166" s="48" t="s">
        <v>745</v>
      </c>
      <c r="E166" s="49" t="s">
        <v>751</v>
      </c>
      <c r="F166" s="48" t="s">
        <v>748</v>
      </c>
      <c r="R166" s="48" t="s">
        <v>1422</v>
      </c>
      <c r="T166" s="48" t="s">
        <v>363</v>
      </c>
    </row>
    <row r="167" spans="1:20" ht="15.5" customHeight="1">
      <c r="A167" s="48" t="s">
        <v>723</v>
      </c>
      <c r="B167" s="48" t="s">
        <v>746</v>
      </c>
      <c r="E167" s="48" t="s">
        <v>752</v>
      </c>
      <c r="F167" s="49" t="s">
        <v>749</v>
      </c>
      <c r="G167" s="49"/>
      <c r="H167" s="49"/>
      <c r="I167" s="49"/>
      <c r="J167" s="49"/>
      <c r="K167" s="49"/>
      <c r="T167" s="48" t="s">
        <v>363</v>
      </c>
    </row>
    <row r="168" spans="1:20" ht="15.5" customHeight="1">
      <c r="A168" s="48" t="s">
        <v>723</v>
      </c>
      <c r="B168" s="48" t="s">
        <v>753</v>
      </c>
      <c r="E168" s="49" t="s">
        <v>774</v>
      </c>
      <c r="F168" s="48" t="s">
        <v>784</v>
      </c>
      <c r="T168" s="48" t="s">
        <v>363</v>
      </c>
    </row>
    <row r="169" spans="1:20" ht="15.5" customHeight="1">
      <c r="A169" s="48" t="s">
        <v>95</v>
      </c>
      <c r="B169" s="48" t="s">
        <v>754</v>
      </c>
      <c r="E169" s="49" t="s">
        <v>2126</v>
      </c>
      <c r="F169" s="48" t="s">
        <v>2125</v>
      </c>
      <c r="P169" s="48" t="s">
        <v>2193</v>
      </c>
      <c r="R169" s="48" t="s">
        <v>1423</v>
      </c>
      <c r="T169" s="48" t="s">
        <v>363</v>
      </c>
    </row>
    <row r="170" spans="1:20" ht="15.5" customHeight="1">
      <c r="A170" s="48" t="s">
        <v>723</v>
      </c>
      <c r="B170" s="48" t="s">
        <v>755</v>
      </c>
      <c r="E170" s="49" t="s">
        <v>775</v>
      </c>
      <c r="F170" s="48" t="s">
        <v>785</v>
      </c>
      <c r="R170" s="48" t="s">
        <v>1423</v>
      </c>
      <c r="T170" s="48" t="s">
        <v>363</v>
      </c>
    </row>
    <row r="171" spans="1:20" ht="15.5" customHeight="1">
      <c r="A171" s="48" t="s">
        <v>723</v>
      </c>
      <c r="B171" s="48" t="s">
        <v>756</v>
      </c>
      <c r="E171" s="49" t="s">
        <v>776</v>
      </c>
      <c r="F171" s="48" t="s">
        <v>786</v>
      </c>
      <c r="T171" s="48" t="s">
        <v>363</v>
      </c>
    </row>
    <row r="172" spans="1:20" ht="15.5" customHeight="1">
      <c r="A172" s="48" t="s">
        <v>723</v>
      </c>
      <c r="B172" s="48" t="s">
        <v>757</v>
      </c>
      <c r="E172" s="49" t="s">
        <v>777</v>
      </c>
      <c r="F172" s="48" t="s">
        <v>787</v>
      </c>
      <c r="T172" s="48" t="s">
        <v>363</v>
      </c>
    </row>
    <row r="173" spans="1:20" ht="15.5" customHeight="1">
      <c r="A173" s="48" t="s">
        <v>95</v>
      </c>
      <c r="B173" s="48" t="s">
        <v>758</v>
      </c>
      <c r="E173" s="49" t="s">
        <v>2128</v>
      </c>
      <c r="F173" s="48" t="s">
        <v>2127</v>
      </c>
      <c r="P173" s="48" t="s">
        <v>2193</v>
      </c>
      <c r="R173" s="48" t="s">
        <v>1424</v>
      </c>
      <c r="T173" s="48" t="s">
        <v>363</v>
      </c>
    </row>
    <row r="174" spans="1:20" ht="15.5" customHeight="1">
      <c r="A174" s="48" t="s">
        <v>723</v>
      </c>
      <c r="B174" s="48" t="s">
        <v>759</v>
      </c>
      <c r="E174" s="49" t="s">
        <v>778</v>
      </c>
      <c r="F174" s="48" t="s">
        <v>788</v>
      </c>
      <c r="R174" s="48" t="s">
        <v>1424</v>
      </c>
      <c r="T174" s="48" t="s">
        <v>363</v>
      </c>
    </row>
    <row r="175" spans="1:20" ht="15.5" customHeight="1">
      <c r="A175" s="48" t="s">
        <v>723</v>
      </c>
      <c r="B175" s="48" t="s">
        <v>760</v>
      </c>
      <c r="E175" s="49" t="s">
        <v>779</v>
      </c>
      <c r="F175" s="48" t="s">
        <v>789</v>
      </c>
      <c r="R175" s="48" t="s">
        <v>1424</v>
      </c>
      <c r="T175" s="48" t="s">
        <v>363</v>
      </c>
    </row>
    <row r="176" spans="1:20" ht="15.5" customHeight="1">
      <c r="A176" s="48" t="s">
        <v>723</v>
      </c>
      <c r="B176" s="48" t="s">
        <v>761</v>
      </c>
      <c r="E176" s="49" t="s">
        <v>780</v>
      </c>
      <c r="F176" s="48" t="s">
        <v>790</v>
      </c>
      <c r="R176" s="48" t="s">
        <v>1424</v>
      </c>
      <c r="T176" s="48" t="s">
        <v>363</v>
      </c>
    </row>
    <row r="177" spans="1:23" ht="15.5" customHeight="1">
      <c r="A177" s="48" t="s">
        <v>723</v>
      </c>
      <c r="B177" s="48" t="s">
        <v>762</v>
      </c>
      <c r="E177" s="49" t="s">
        <v>781</v>
      </c>
      <c r="F177" s="48" t="s">
        <v>791</v>
      </c>
      <c r="T177" s="48" t="s">
        <v>363</v>
      </c>
    </row>
    <row r="178" spans="1:23" ht="15.5" customHeight="1">
      <c r="A178" s="48" t="s">
        <v>723</v>
      </c>
      <c r="B178" s="48" t="s">
        <v>763</v>
      </c>
      <c r="E178" s="49" t="s">
        <v>782</v>
      </c>
      <c r="F178" s="48" t="s">
        <v>1692</v>
      </c>
      <c r="T178" s="48" t="s">
        <v>363</v>
      </c>
    </row>
    <row r="179" spans="1:23" ht="15.5" customHeight="1">
      <c r="A179" s="48" t="s">
        <v>764</v>
      </c>
      <c r="B179" s="48" t="s">
        <v>765</v>
      </c>
      <c r="E179" s="49" t="s">
        <v>783</v>
      </c>
      <c r="F179" s="48" t="s">
        <v>792</v>
      </c>
      <c r="L179" s="48" t="s">
        <v>1343</v>
      </c>
      <c r="M179" s="48" t="s">
        <v>1311</v>
      </c>
      <c r="P179" s="48" t="s">
        <v>2103</v>
      </c>
      <c r="Q179" s="48" t="s">
        <v>2104</v>
      </c>
      <c r="T179" s="48" t="s">
        <v>363</v>
      </c>
    </row>
    <row r="180" spans="1:23" ht="15.5" customHeight="1">
      <c r="A180" s="48" t="s">
        <v>143</v>
      </c>
      <c r="B180" s="48" t="s">
        <v>768</v>
      </c>
      <c r="E180" s="49" t="s">
        <v>820</v>
      </c>
      <c r="F180" s="48" t="s">
        <v>825</v>
      </c>
      <c r="W180" s="48" t="s">
        <v>1064</v>
      </c>
    </row>
    <row r="181" spans="1:23" ht="15.5" customHeight="1">
      <c r="A181" s="48" t="s">
        <v>766</v>
      </c>
      <c r="B181" s="48" t="s">
        <v>769</v>
      </c>
      <c r="E181" s="49" t="s">
        <v>815</v>
      </c>
      <c r="F181" s="48" t="s">
        <v>817</v>
      </c>
      <c r="L181" s="48" t="s">
        <v>1343</v>
      </c>
      <c r="M181" s="48" t="s">
        <v>1311</v>
      </c>
      <c r="P181" s="48" t="s">
        <v>2103</v>
      </c>
      <c r="Q181" s="48" t="s">
        <v>2104</v>
      </c>
      <c r="T181" s="48" t="s">
        <v>363</v>
      </c>
    </row>
    <row r="182" spans="1:23" ht="15.5" customHeight="1">
      <c r="A182" s="48" t="s">
        <v>143</v>
      </c>
      <c r="B182" s="48" t="s">
        <v>770</v>
      </c>
      <c r="E182" s="49" t="s">
        <v>821</v>
      </c>
      <c r="F182" s="48" t="s">
        <v>824</v>
      </c>
      <c r="W182" s="48" t="s">
        <v>1065</v>
      </c>
    </row>
    <row r="183" spans="1:23" ht="15.5" customHeight="1">
      <c r="A183" s="48" t="s">
        <v>767</v>
      </c>
      <c r="B183" s="48" t="s">
        <v>771</v>
      </c>
      <c r="E183" s="49" t="s">
        <v>2137</v>
      </c>
      <c r="F183" s="48" t="s">
        <v>818</v>
      </c>
      <c r="L183" s="48" t="s">
        <v>1343</v>
      </c>
      <c r="M183" s="48" t="s">
        <v>1311</v>
      </c>
      <c r="P183" s="48" t="s">
        <v>2103</v>
      </c>
      <c r="Q183" s="48" t="s">
        <v>2104</v>
      </c>
      <c r="T183" s="48" t="s">
        <v>363</v>
      </c>
    </row>
    <row r="184" spans="1:23" ht="15.5" customHeight="1">
      <c r="A184" s="48" t="s">
        <v>143</v>
      </c>
      <c r="B184" s="48" t="s">
        <v>772</v>
      </c>
      <c r="E184" s="49" t="s">
        <v>822</v>
      </c>
      <c r="F184" s="48" t="s">
        <v>823</v>
      </c>
      <c r="W184" s="48" t="s">
        <v>1066</v>
      </c>
    </row>
    <row r="185" spans="1:23" ht="15.5" customHeight="1">
      <c r="A185" s="48" t="s">
        <v>95</v>
      </c>
      <c r="B185" s="48" t="s">
        <v>773</v>
      </c>
      <c r="E185" s="49" t="s">
        <v>816</v>
      </c>
      <c r="F185" s="48" t="s">
        <v>819</v>
      </c>
      <c r="L185" s="48" t="s">
        <v>826</v>
      </c>
      <c r="M185" s="48" t="s">
        <v>1344</v>
      </c>
      <c r="T185" s="48" t="s">
        <v>363</v>
      </c>
    </row>
    <row r="186" spans="1:23" ht="15.5" customHeight="1">
      <c r="A186" s="48" t="s">
        <v>155</v>
      </c>
      <c r="B186" s="48" t="s">
        <v>724</v>
      </c>
    </row>
    <row r="187" spans="1:23" ht="15.5" customHeight="1">
      <c r="A187" s="48" t="s">
        <v>143</v>
      </c>
      <c r="B187" s="48" t="s">
        <v>1122</v>
      </c>
      <c r="W187" s="48" t="s">
        <v>297</v>
      </c>
    </row>
    <row r="188" spans="1:23" ht="15.5" customHeight="1">
      <c r="A188" s="48" t="s">
        <v>143</v>
      </c>
      <c r="B188" s="64" t="s">
        <v>1123</v>
      </c>
      <c r="C188" s="76"/>
      <c r="D188" s="64"/>
      <c r="W188" s="48" t="s">
        <v>1124</v>
      </c>
    </row>
    <row r="189" spans="1:23" ht="15.5" customHeight="1">
      <c r="B189" s="66"/>
      <c r="C189" s="77"/>
      <c r="D189" s="66"/>
    </row>
    <row r="190" spans="1:23" ht="15.5" customHeight="1">
      <c r="A190" s="48" t="s">
        <v>143</v>
      </c>
      <c r="B190" s="63" t="s">
        <v>1125</v>
      </c>
      <c r="C190" s="78"/>
      <c r="D190" s="63"/>
      <c r="W190" s="48" t="s">
        <v>297</v>
      </c>
    </row>
    <row r="191" spans="1:23" ht="15.5" customHeight="1">
      <c r="A191" s="48" t="s">
        <v>153</v>
      </c>
      <c r="B191" t="s">
        <v>833</v>
      </c>
      <c r="C191" s="75"/>
      <c r="D191"/>
      <c r="E191" s="49" t="s">
        <v>873</v>
      </c>
      <c r="F191" s="48" t="s">
        <v>874</v>
      </c>
    </row>
    <row r="192" spans="1:23" ht="15.5" customHeight="1">
      <c r="A192" s="48" t="s">
        <v>723</v>
      </c>
      <c r="B192" s="48" t="s">
        <v>829</v>
      </c>
      <c r="E192" s="49" t="s">
        <v>856</v>
      </c>
      <c r="F192" s="48" t="s">
        <v>859</v>
      </c>
      <c r="T192" s="48" t="s">
        <v>363</v>
      </c>
    </row>
    <row r="193" spans="1:23" ht="15.5" customHeight="1">
      <c r="A193" s="48" t="s">
        <v>830</v>
      </c>
      <c r="B193" s="48" t="s">
        <v>831</v>
      </c>
      <c r="E193" s="49" t="s">
        <v>857</v>
      </c>
      <c r="F193" s="48" t="s">
        <v>860</v>
      </c>
      <c r="L193" s="48" t="s">
        <v>1343</v>
      </c>
      <c r="M193" s="48" t="s">
        <v>1311</v>
      </c>
      <c r="R193" s="48" t="s">
        <v>1425</v>
      </c>
      <c r="T193" s="48" t="s">
        <v>363</v>
      </c>
    </row>
    <row r="194" spans="1:23" ht="15.5" customHeight="1">
      <c r="A194" s="48" t="s">
        <v>91</v>
      </c>
      <c r="B194" s="48" t="s">
        <v>832</v>
      </c>
      <c r="E194" s="49" t="s">
        <v>858</v>
      </c>
      <c r="F194" s="48" t="s">
        <v>861</v>
      </c>
      <c r="L194" s="53" t="s">
        <v>2105</v>
      </c>
      <c r="M194" s="53" t="s">
        <v>2106</v>
      </c>
      <c r="R194" s="48" t="s">
        <v>1425</v>
      </c>
      <c r="T194" s="48" t="s">
        <v>363</v>
      </c>
    </row>
    <row r="195" spans="1:23" ht="15.5" customHeight="1">
      <c r="A195" s="48" t="s">
        <v>155</v>
      </c>
      <c r="B195" t="s">
        <v>833</v>
      </c>
      <c r="C195" s="75"/>
      <c r="D195"/>
    </row>
    <row r="196" spans="1:23" ht="15.5" customHeight="1">
      <c r="A196" s="48" t="s">
        <v>143</v>
      </c>
      <c r="B196" s="48" t="s">
        <v>1126</v>
      </c>
      <c r="W196" s="48" t="s">
        <v>297</v>
      </c>
    </row>
    <row r="197" spans="1:23" ht="15.5" customHeight="1">
      <c r="A197" s="48" t="s">
        <v>143</v>
      </c>
      <c r="B197" s="48" t="s">
        <v>1127</v>
      </c>
      <c r="W197" s="48" t="s">
        <v>1128</v>
      </c>
    </row>
    <row r="199" spans="1:23" ht="15.5" customHeight="1">
      <c r="A199" s="48" t="s">
        <v>143</v>
      </c>
      <c r="B199" s="48" t="s">
        <v>1129</v>
      </c>
      <c r="W199" s="48" t="s">
        <v>297</v>
      </c>
    </row>
    <row r="200" spans="1:23" ht="15.5" customHeight="1">
      <c r="A200" s="48" t="s">
        <v>153</v>
      </c>
      <c r="B200" s="48" t="s">
        <v>834</v>
      </c>
      <c r="E200" s="49" t="s">
        <v>875</v>
      </c>
      <c r="F200" s="48" t="s">
        <v>876</v>
      </c>
    </row>
    <row r="201" spans="1:23" ht="15.5" customHeight="1">
      <c r="A201" s="48" t="s">
        <v>723</v>
      </c>
      <c r="B201" s="48" t="s">
        <v>850</v>
      </c>
      <c r="E201" s="49" t="s">
        <v>862</v>
      </c>
      <c r="F201" s="48" t="s">
        <v>866</v>
      </c>
      <c r="G201" s="48" t="s">
        <v>1771</v>
      </c>
      <c r="H201" s="48" t="s">
        <v>1804</v>
      </c>
      <c r="I201" s="48" t="s">
        <v>1899</v>
      </c>
      <c r="J201" s="48" t="s">
        <v>1934</v>
      </c>
      <c r="K201" s="48" t="s">
        <v>1954</v>
      </c>
      <c r="L201" s="48" t="s">
        <v>2162</v>
      </c>
      <c r="T201" s="48" t="s">
        <v>363</v>
      </c>
    </row>
    <row r="202" spans="1:23" ht="15.5" customHeight="1">
      <c r="A202" s="48" t="s">
        <v>91</v>
      </c>
      <c r="B202" s="48" t="s">
        <v>851</v>
      </c>
      <c r="E202" s="49" t="s">
        <v>863</v>
      </c>
      <c r="F202" s="48" t="s">
        <v>867</v>
      </c>
      <c r="L202" s="53" t="s">
        <v>2107</v>
      </c>
      <c r="M202" s="53" t="s">
        <v>2108</v>
      </c>
      <c r="R202" s="48" t="s">
        <v>1426</v>
      </c>
      <c r="T202" s="48" t="s">
        <v>363</v>
      </c>
    </row>
    <row r="203" spans="1:23" ht="15.5" customHeight="1">
      <c r="A203" s="48" t="s">
        <v>723</v>
      </c>
      <c r="B203" s="48" t="s">
        <v>852</v>
      </c>
      <c r="E203" s="49" t="s">
        <v>864</v>
      </c>
      <c r="F203" s="48" t="s">
        <v>868</v>
      </c>
      <c r="G203" s="48" t="s">
        <v>1772</v>
      </c>
      <c r="H203" s="48" t="s">
        <v>1805</v>
      </c>
      <c r="I203" s="48" t="s">
        <v>1900</v>
      </c>
      <c r="J203" s="48" t="s">
        <v>1935</v>
      </c>
      <c r="K203" s="48" t="s">
        <v>1955</v>
      </c>
      <c r="L203" s="48" t="s">
        <v>2162</v>
      </c>
      <c r="T203" s="48" t="s">
        <v>363</v>
      </c>
    </row>
    <row r="204" spans="1:23" ht="15.5" customHeight="1">
      <c r="A204" s="48" t="s">
        <v>91</v>
      </c>
      <c r="B204" s="48" t="s">
        <v>853</v>
      </c>
      <c r="E204" s="49" t="s">
        <v>865</v>
      </c>
      <c r="F204" s="48" t="s">
        <v>869</v>
      </c>
      <c r="L204" s="53" t="s">
        <v>2107</v>
      </c>
      <c r="M204" s="53" t="s">
        <v>2108</v>
      </c>
      <c r="R204" s="48" t="s">
        <v>1427</v>
      </c>
      <c r="T204" s="48" t="s">
        <v>363</v>
      </c>
    </row>
    <row r="205" spans="1:23" ht="15.5" customHeight="1">
      <c r="A205" s="48" t="s">
        <v>723</v>
      </c>
      <c r="B205" s="48" t="s">
        <v>854</v>
      </c>
      <c r="C205" s="78"/>
      <c r="D205" s="63"/>
      <c r="E205" s="11" t="s">
        <v>1284</v>
      </c>
      <c r="F205" s="48" t="s">
        <v>870</v>
      </c>
      <c r="G205" s="48" t="s">
        <v>1773</v>
      </c>
      <c r="H205" s="48" t="s">
        <v>1806</v>
      </c>
      <c r="I205" s="48" t="s">
        <v>1901</v>
      </c>
      <c r="J205" s="48" t="s">
        <v>1936</v>
      </c>
      <c r="K205" s="48" t="s">
        <v>1956</v>
      </c>
      <c r="L205" s="48" t="s">
        <v>2162</v>
      </c>
      <c r="T205" s="48" t="s">
        <v>363</v>
      </c>
    </row>
    <row r="206" spans="1:23" ht="15.5" customHeight="1">
      <c r="A206" s="48" t="s">
        <v>91</v>
      </c>
      <c r="B206" s="48" t="s">
        <v>855</v>
      </c>
      <c r="E206" s="49" t="s">
        <v>1003</v>
      </c>
      <c r="F206" s="48" t="s">
        <v>871</v>
      </c>
      <c r="L206" s="53" t="s">
        <v>2196</v>
      </c>
      <c r="M206" s="53" t="s">
        <v>2197</v>
      </c>
      <c r="R206" s="48" t="s">
        <v>1428</v>
      </c>
      <c r="T206" s="48" t="s">
        <v>363</v>
      </c>
    </row>
    <row r="207" spans="1:23" ht="15.5" customHeight="1">
      <c r="A207" s="48" t="s">
        <v>155</v>
      </c>
      <c r="B207" s="48" t="s">
        <v>834</v>
      </c>
    </row>
    <row r="208" spans="1:23" ht="15.5" customHeight="1">
      <c r="A208" s="48" t="s">
        <v>143</v>
      </c>
      <c r="B208" s="48" t="s">
        <v>1130</v>
      </c>
      <c r="W208" s="48" t="s">
        <v>297</v>
      </c>
    </row>
    <row r="209" spans="1:23" ht="15.5" customHeight="1">
      <c r="A209" s="48" t="s">
        <v>143</v>
      </c>
      <c r="B209" s="48" t="s">
        <v>1151</v>
      </c>
      <c r="W209" s="48" t="s">
        <v>1155</v>
      </c>
    </row>
    <row r="211" spans="1:23" ht="15.5" customHeight="1">
      <c r="A211" s="48" t="s">
        <v>143</v>
      </c>
      <c r="B211" s="48" t="s">
        <v>1131</v>
      </c>
      <c r="W211" s="48" t="s">
        <v>297</v>
      </c>
    </row>
    <row r="212" spans="1:23" ht="15.5" customHeight="1">
      <c r="A212" s="48" t="s">
        <v>153</v>
      </c>
      <c r="B212" s="48" t="s">
        <v>872</v>
      </c>
      <c r="E212" s="49" t="s">
        <v>877</v>
      </c>
      <c r="F212" s="48" t="s">
        <v>878</v>
      </c>
    </row>
    <row r="213" spans="1:23" ht="15.5" customHeight="1">
      <c r="A213" s="48" t="s">
        <v>723</v>
      </c>
      <c r="B213" s="48" t="s">
        <v>879</v>
      </c>
      <c r="E213" s="49" t="s">
        <v>963</v>
      </c>
      <c r="F213" s="48" t="s">
        <v>971</v>
      </c>
      <c r="T213" s="48" t="s">
        <v>363</v>
      </c>
    </row>
    <row r="214" spans="1:23" ht="15.5" customHeight="1">
      <c r="A214" s="48" t="s">
        <v>95</v>
      </c>
      <c r="B214" s="48" t="s">
        <v>880</v>
      </c>
      <c r="E214" s="49" t="s">
        <v>1308</v>
      </c>
      <c r="F214" s="87" t="s">
        <v>1321</v>
      </c>
      <c r="G214" s="87"/>
      <c r="H214" s="87"/>
      <c r="I214" s="87"/>
      <c r="J214" s="87"/>
      <c r="K214" s="87"/>
      <c r="R214" s="48" t="s">
        <v>1429</v>
      </c>
      <c r="T214" s="48" t="s">
        <v>363</v>
      </c>
    </row>
    <row r="215" spans="1:23" ht="15.5" customHeight="1">
      <c r="A215" s="48" t="s">
        <v>723</v>
      </c>
      <c r="B215" s="48" t="s">
        <v>881</v>
      </c>
      <c r="E215" s="49" t="s">
        <v>964</v>
      </c>
      <c r="F215" s="48" t="s">
        <v>972</v>
      </c>
      <c r="T215" s="48" t="s">
        <v>363</v>
      </c>
    </row>
    <row r="216" spans="1:23" ht="15.5" customHeight="1">
      <c r="A216" s="48" t="s">
        <v>95</v>
      </c>
      <c r="B216" s="48" t="s">
        <v>882</v>
      </c>
      <c r="E216" s="49" t="s">
        <v>965</v>
      </c>
      <c r="F216" s="48" t="s">
        <v>973</v>
      </c>
      <c r="R216" s="48" t="s">
        <v>1430</v>
      </c>
      <c r="T216" s="48" t="s">
        <v>363</v>
      </c>
    </row>
    <row r="217" spans="1:23" ht="15.5" customHeight="1">
      <c r="A217" s="48" t="s">
        <v>723</v>
      </c>
      <c r="B217" s="48" t="s">
        <v>883</v>
      </c>
      <c r="E217" s="49" t="s">
        <v>966</v>
      </c>
      <c r="F217" s="48" t="s">
        <v>974</v>
      </c>
      <c r="T217" s="48" t="s">
        <v>363</v>
      </c>
    </row>
    <row r="218" spans="1:23" ht="15.5" customHeight="1">
      <c r="A218" s="48" t="s">
        <v>723</v>
      </c>
      <c r="B218" s="48" t="s">
        <v>884</v>
      </c>
      <c r="E218" s="49" t="s">
        <v>967</v>
      </c>
      <c r="F218" s="48" t="s">
        <v>975</v>
      </c>
      <c r="T218" s="48" t="s">
        <v>363</v>
      </c>
    </row>
    <row r="219" spans="1:23" ht="15.5" customHeight="1">
      <c r="A219" s="48" t="s">
        <v>91</v>
      </c>
      <c r="B219" s="48" t="s">
        <v>885</v>
      </c>
      <c r="E219" s="49" t="s">
        <v>968</v>
      </c>
      <c r="F219" s="48" t="s">
        <v>976</v>
      </c>
      <c r="L219" s="53" t="s">
        <v>2109</v>
      </c>
      <c r="M219" s="53" t="s">
        <v>2110</v>
      </c>
      <c r="R219" s="48" t="s">
        <v>1431</v>
      </c>
      <c r="T219" s="48" t="s">
        <v>363</v>
      </c>
    </row>
    <row r="220" spans="1:23" ht="15.5" customHeight="1">
      <c r="A220" s="48" t="s">
        <v>95</v>
      </c>
      <c r="B220" s="48" t="s">
        <v>886</v>
      </c>
      <c r="E220" s="49" t="s">
        <v>969</v>
      </c>
      <c r="F220" s="48" t="s">
        <v>977</v>
      </c>
      <c r="R220" s="48" t="s">
        <v>1431</v>
      </c>
      <c r="T220" s="48" t="s">
        <v>363</v>
      </c>
    </row>
    <row r="221" spans="1:23" ht="15.5" customHeight="1">
      <c r="A221" s="48" t="s">
        <v>723</v>
      </c>
      <c r="B221" s="48" t="s">
        <v>887</v>
      </c>
      <c r="E221" s="49" t="s">
        <v>970</v>
      </c>
      <c r="F221" s="48" t="s">
        <v>978</v>
      </c>
      <c r="T221" s="48" t="s">
        <v>363</v>
      </c>
    </row>
    <row r="222" spans="1:23" ht="15.5" customHeight="1">
      <c r="A222" s="48" t="s">
        <v>155</v>
      </c>
      <c r="B222" s="48" t="s">
        <v>872</v>
      </c>
    </row>
    <row r="223" spans="1:23" ht="15.5" customHeight="1">
      <c r="A223" s="48" t="s">
        <v>143</v>
      </c>
      <c r="B223" s="48" t="s">
        <v>1132</v>
      </c>
      <c r="W223" s="48" t="s">
        <v>297</v>
      </c>
    </row>
    <row r="224" spans="1:23" ht="15.5" customHeight="1">
      <c r="A224" s="48" t="s">
        <v>143</v>
      </c>
      <c r="B224" s="48" t="s">
        <v>1133</v>
      </c>
      <c r="W224" s="48" t="s">
        <v>1134</v>
      </c>
    </row>
    <row r="226" spans="1:23" ht="15.5" customHeight="1">
      <c r="A226" s="48" t="s">
        <v>143</v>
      </c>
      <c r="B226" s="48" t="s">
        <v>1135</v>
      </c>
      <c r="W226" s="48" t="s">
        <v>297</v>
      </c>
    </row>
    <row r="227" spans="1:23" ht="15.5" customHeight="1">
      <c r="A227" s="48" t="s">
        <v>153</v>
      </c>
      <c r="B227" s="48" t="s">
        <v>888</v>
      </c>
      <c r="E227" s="49" t="s">
        <v>889</v>
      </c>
      <c r="F227" s="48" t="s">
        <v>889</v>
      </c>
    </row>
    <row r="228" spans="1:23" ht="15.5" customHeight="1">
      <c r="A228" s="48" t="s">
        <v>723</v>
      </c>
      <c r="B228" s="48" t="s">
        <v>890</v>
      </c>
      <c r="E228" s="49" t="s">
        <v>903</v>
      </c>
      <c r="F228" s="48" t="s">
        <v>897</v>
      </c>
      <c r="T228" s="48" t="s">
        <v>363</v>
      </c>
    </row>
    <row r="229" spans="1:23" ht="15.5" customHeight="1">
      <c r="A229" s="48" t="s">
        <v>91</v>
      </c>
      <c r="B229" s="48" t="s">
        <v>891</v>
      </c>
      <c r="E229" s="49" t="s">
        <v>1285</v>
      </c>
      <c r="F229" s="48" t="s">
        <v>898</v>
      </c>
      <c r="L229" s="53" t="s">
        <v>2163</v>
      </c>
      <c r="M229" s="53" t="s">
        <v>2111</v>
      </c>
      <c r="R229" s="48" t="s">
        <v>1432</v>
      </c>
      <c r="T229" s="48" t="s">
        <v>363</v>
      </c>
    </row>
    <row r="230" spans="1:23" ht="15.5" customHeight="1">
      <c r="A230" s="48" t="s">
        <v>95</v>
      </c>
      <c r="B230" s="48" t="s">
        <v>892</v>
      </c>
      <c r="E230" s="49" t="s">
        <v>1286</v>
      </c>
      <c r="F230" s="48" t="s">
        <v>899</v>
      </c>
      <c r="L230" s="53" t="s">
        <v>2164</v>
      </c>
      <c r="M230" s="48" t="s">
        <v>1345</v>
      </c>
      <c r="R230" s="48" t="s">
        <v>1432</v>
      </c>
      <c r="T230" s="48" t="s">
        <v>363</v>
      </c>
    </row>
    <row r="231" spans="1:23" ht="15.5" customHeight="1">
      <c r="A231" s="48" t="s">
        <v>723</v>
      </c>
      <c r="B231" s="48" t="s">
        <v>893</v>
      </c>
      <c r="E231" s="49" t="s">
        <v>1288</v>
      </c>
      <c r="F231" s="48" t="s">
        <v>900</v>
      </c>
      <c r="T231" s="48" t="s">
        <v>363</v>
      </c>
    </row>
    <row r="232" spans="1:23" ht="15" customHeight="1">
      <c r="A232" s="48" t="s">
        <v>723</v>
      </c>
      <c r="B232" s="48" t="s">
        <v>894</v>
      </c>
      <c r="E232" s="49" t="s">
        <v>904</v>
      </c>
      <c r="F232" s="48" t="s">
        <v>901</v>
      </c>
      <c r="L232" s="53" t="s">
        <v>2165</v>
      </c>
      <c r="M232" s="87" t="s">
        <v>1309</v>
      </c>
      <c r="T232" s="48" t="s">
        <v>363</v>
      </c>
    </row>
    <row r="233" spans="1:23" ht="15" customHeight="1">
      <c r="A233" s="48" t="s">
        <v>91</v>
      </c>
      <c r="B233" s="48" t="s">
        <v>895</v>
      </c>
      <c r="E233" s="49" t="s">
        <v>1322</v>
      </c>
      <c r="F233" s="87" t="s">
        <v>1310</v>
      </c>
      <c r="G233" s="87"/>
      <c r="H233" s="87"/>
      <c r="I233" s="87"/>
      <c r="J233" s="87"/>
      <c r="K233" s="87"/>
      <c r="L233" s="53" t="s">
        <v>2166</v>
      </c>
      <c r="M233" s="53" t="s">
        <v>2111</v>
      </c>
      <c r="R233" s="48" t="s">
        <v>1433</v>
      </c>
      <c r="T233" s="48" t="s">
        <v>363</v>
      </c>
    </row>
    <row r="234" spans="1:23" ht="15" customHeight="1">
      <c r="A234" s="48" t="s">
        <v>95</v>
      </c>
      <c r="B234" s="48" t="s">
        <v>896</v>
      </c>
      <c r="E234" s="49" t="s">
        <v>1287</v>
      </c>
      <c r="F234" s="48" t="s">
        <v>902</v>
      </c>
      <c r="L234" s="53" t="s">
        <v>2167</v>
      </c>
      <c r="M234" s="48" t="s">
        <v>1352</v>
      </c>
      <c r="R234" s="48" t="s">
        <v>1433</v>
      </c>
      <c r="T234" s="48" t="s">
        <v>363</v>
      </c>
    </row>
    <row r="235" spans="1:23" ht="15.5" customHeight="1">
      <c r="A235" s="48" t="s">
        <v>155</v>
      </c>
      <c r="B235" s="48" t="s">
        <v>888</v>
      </c>
    </row>
    <row r="236" spans="1:23" ht="15.5" customHeight="1">
      <c r="A236" s="48" t="s">
        <v>143</v>
      </c>
      <c r="B236" s="48" t="s">
        <v>1136</v>
      </c>
      <c r="W236" s="48" t="s">
        <v>297</v>
      </c>
    </row>
    <row r="237" spans="1:23" ht="15.5" customHeight="1">
      <c r="A237" s="48" t="s">
        <v>143</v>
      </c>
      <c r="B237" s="48" t="s">
        <v>1137</v>
      </c>
      <c r="W237" s="48" t="s">
        <v>1138</v>
      </c>
    </row>
    <row r="238" spans="1:23" ht="15.5" customHeight="1">
      <c r="A238" s="48" t="s">
        <v>155</v>
      </c>
      <c r="B238" s="48" t="s">
        <v>705</v>
      </c>
    </row>
    <row r="241" spans="1:23" ht="15.5" customHeight="1">
      <c r="A241" s="48" t="s">
        <v>143</v>
      </c>
      <c r="B241" s="48" t="s">
        <v>1156</v>
      </c>
      <c r="W241" s="48" t="s">
        <v>297</v>
      </c>
    </row>
    <row r="242" spans="1:23" ht="15.5" customHeight="1">
      <c r="A242" s="48" t="s">
        <v>153</v>
      </c>
      <c r="B242" s="48" t="s">
        <v>905</v>
      </c>
      <c r="E242" s="49" t="s">
        <v>907</v>
      </c>
      <c r="F242" s="49" t="s">
        <v>906</v>
      </c>
      <c r="G242" s="49"/>
      <c r="H242" s="49"/>
      <c r="I242" s="49"/>
      <c r="J242" s="49"/>
      <c r="K242" s="49"/>
    </row>
    <row r="244" spans="1:23" ht="15.5" customHeight="1">
      <c r="A244" s="48" t="s">
        <v>153</v>
      </c>
      <c r="B244" s="48" t="s">
        <v>931</v>
      </c>
      <c r="E244" s="49" t="s">
        <v>1253</v>
      </c>
      <c r="F244" s="48" t="s">
        <v>1254</v>
      </c>
    </row>
    <row r="245" spans="1:23" ht="15.5" customHeight="1">
      <c r="A245" s="48" t="s">
        <v>932</v>
      </c>
      <c r="B245" s="48" t="s">
        <v>935</v>
      </c>
      <c r="E245" s="49" t="s">
        <v>2112</v>
      </c>
      <c r="F245" s="48" t="s">
        <v>1242</v>
      </c>
      <c r="G245" s="48" t="s">
        <v>1774</v>
      </c>
      <c r="H245" s="48" t="s">
        <v>1807</v>
      </c>
      <c r="I245" s="48" t="s">
        <v>1902</v>
      </c>
      <c r="J245" s="48" t="s">
        <v>1937</v>
      </c>
      <c r="K245" s="48" t="s">
        <v>1957</v>
      </c>
      <c r="L245" s="105" t="s">
        <v>2162</v>
      </c>
      <c r="T245" s="48" t="s">
        <v>363</v>
      </c>
    </row>
    <row r="246" spans="1:23" ht="15.5" customHeight="1">
      <c r="A246" s="48" t="s">
        <v>91</v>
      </c>
      <c r="B246" s="48" t="s">
        <v>936</v>
      </c>
      <c r="E246" s="49" t="s">
        <v>1247</v>
      </c>
      <c r="F246" s="48" t="s">
        <v>1246</v>
      </c>
      <c r="G246" s="48" t="s">
        <v>1775</v>
      </c>
      <c r="H246" s="48" t="s">
        <v>1808</v>
      </c>
      <c r="I246" s="48" t="s">
        <v>1903</v>
      </c>
      <c r="J246" s="48" t="s">
        <v>1938</v>
      </c>
      <c r="K246" s="48" t="s">
        <v>1958</v>
      </c>
      <c r="L246" s="53" t="s">
        <v>2168</v>
      </c>
      <c r="M246" s="53" t="s">
        <v>2113</v>
      </c>
      <c r="T246" s="48" t="s">
        <v>363</v>
      </c>
    </row>
    <row r="247" spans="1:23" ht="15.5" customHeight="1">
      <c r="A247" s="48" t="s">
        <v>933</v>
      </c>
      <c r="B247" s="48" t="s">
        <v>937</v>
      </c>
      <c r="E247" s="49" t="s">
        <v>956</v>
      </c>
      <c r="F247" s="48" t="s">
        <v>1243</v>
      </c>
      <c r="G247" s="48" t="s">
        <v>1776</v>
      </c>
      <c r="H247" s="48" t="s">
        <v>1809</v>
      </c>
      <c r="I247" s="48" t="s">
        <v>1904</v>
      </c>
      <c r="J247" s="48" t="s">
        <v>1939</v>
      </c>
      <c r="K247" s="48" t="s">
        <v>1959</v>
      </c>
      <c r="L247" s="48" t="s">
        <v>2169</v>
      </c>
      <c r="T247" s="48" t="s">
        <v>363</v>
      </c>
    </row>
    <row r="248" spans="1:23" ht="15.5" customHeight="1">
      <c r="A248" s="48" t="s">
        <v>934</v>
      </c>
      <c r="B248" s="48" t="s">
        <v>938</v>
      </c>
      <c r="E248" s="49" t="s">
        <v>1245</v>
      </c>
      <c r="F248" s="48" t="s">
        <v>1244</v>
      </c>
      <c r="G248" s="48" t="s">
        <v>1777</v>
      </c>
      <c r="H248" s="48" t="s">
        <v>1810</v>
      </c>
      <c r="I248" s="48" t="s">
        <v>1905</v>
      </c>
      <c r="J248" s="48" t="s">
        <v>1940</v>
      </c>
      <c r="K248" s="48" t="s">
        <v>1960</v>
      </c>
      <c r="L248" s="48" t="s">
        <v>2169</v>
      </c>
      <c r="T248" s="48" t="s">
        <v>363</v>
      </c>
    </row>
    <row r="249" spans="1:23" ht="15.5" customHeight="1">
      <c r="A249" s="48" t="s">
        <v>155</v>
      </c>
      <c r="B249" s="48" t="s">
        <v>931</v>
      </c>
    </row>
    <row r="250" spans="1:23" ht="15.5" customHeight="1">
      <c r="A250" s="48" t="s">
        <v>155</v>
      </c>
      <c r="B250" s="48" t="s">
        <v>905</v>
      </c>
    </row>
    <row r="251" spans="1:23" ht="15.5" customHeight="1">
      <c r="A251" s="48" t="s">
        <v>143</v>
      </c>
      <c r="B251" s="48" t="s">
        <v>1139</v>
      </c>
      <c r="W251" s="48" t="s">
        <v>297</v>
      </c>
    </row>
    <row r="252" spans="1:23" ht="15.5" customHeight="1">
      <c r="A252" s="48" t="s">
        <v>143</v>
      </c>
      <c r="B252" s="48" t="s">
        <v>1140</v>
      </c>
      <c r="W252" s="48" t="s">
        <v>1152</v>
      </c>
    </row>
    <row r="254" spans="1:23" ht="15.5" customHeight="1">
      <c r="A254" s="48" t="s">
        <v>143</v>
      </c>
      <c r="B254" s="48" t="s">
        <v>1090</v>
      </c>
      <c r="E254" s="49" t="s">
        <v>1092</v>
      </c>
      <c r="F254" s="48" t="s">
        <v>1094</v>
      </c>
      <c r="W254" s="48" t="s">
        <v>1700</v>
      </c>
    </row>
    <row r="255" spans="1:23" ht="15.5" customHeight="1">
      <c r="A255" s="48" t="s">
        <v>143</v>
      </c>
      <c r="B255" s="48" t="s">
        <v>1091</v>
      </c>
      <c r="E255" s="49" t="s">
        <v>1093</v>
      </c>
      <c r="F255" s="48" t="s">
        <v>1095</v>
      </c>
      <c r="W255" s="48" t="s">
        <v>1701</v>
      </c>
    </row>
    <row r="258" spans="1:23" ht="15.5" customHeight="1">
      <c r="A258" s="48" t="s">
        <v>143</v>
      </c>
      <c r="B258" s="48" t="s">
        <v>1727</v>
      </c>
      <c r="E258" s="49" t="s">
        <v>1728</v>
      </c>
      <c r="F258" s="48" t="s">
        <v>1729</v>
      </c>
      <c r="W258" s="48" t="s">
        <v>1730</v>
      </c>
    </row>
    <row r="260" spans="1:23" ht="15.5" customHeight="1">
      <c r="A260" s="48" t="s">
        <v>143</v>
      </c>
      <c r="B260" s="48" t="s">
        <v>1717</v>
      </c>
      <c r="E260" s="49" t="s">
        <v>1733</v>
      </c>
      <c r="F260" s="48" t="s">
        <v>1743</v>
      </c>
      <c r="W260" s="48" t="s">
        <v>1754</v>
      </c>
    </row>
    <row r="261" spans="1:23" ht="15.5" customHeight="1">
      <c r="A261" s="48" t="s">
        <v>143</v>
      </c>
      <c r="B261" s="48" t="s">
        <v>1718</v>
      </c>
      <c r="E261" s="49" t="s">
        <v>1734</v>
      </c>
      <c r="F261" s="48" t="s">
        <v>1744</v>
      </c>
      <c r="W261" s="48" t="s">
        <v>1755</v>
      </c>
    </row>
    <row r="262" spans="1:23" ht="15.5" customHeight="1">
      <c r="A262" s="48" t="s">
        <v>143</v>
      </c>
      <c r="B262" s="48" t="s">
        <v>1719</v>
      </c>
      <c r="E262" s="49" t="s">
        <v>1735</v>
      </c>
      <c r="F262" s="48" t="s">
        <v>1745</v>
      </c>
      <c r="W262" s="48" t="s">
        <v>1756</v>
      </c>
    </row>
    <row r="263" spans="1:23" ht="15.5" customHeight="1">
      <c r="A263" s="48" t="s">
        <v>143</v>
      </c>
      <c r="B263" s="48" t="s">
        <v>1720</v>
      </c>
      <c r="E263" s="49" t="s">
        <v>1736</v>
      </c>
      <c r="F263" s="48" t="s">
        <v>1746</v>
      </c>
      <c r="W263" s="48" t="s">
        <v>1757</v>
      </c>
    </row>
    <row r="264" spans="1:23" ht="15.5" customHeight="1">
      <c r="A264" s="48" t="s">
        <v>143</v>
      </c>
      <c r="B264" s="48" t="s">
        <v>1721</v>
      </c>
      <c r="E264" s="49" t="s">
        <v>1737</v>
      </c>
      <c r="F264" s="48" t="s">
        <v>1747</v>
      </c>
      <c r="W264" s="48" t="s">
        <v>1758</v>
      </c>
    </row>
    <row r="265" spans="1:23" ht="15.5" customHeight="1">
      <c r="A265" s="48" t="s">
        <v>143</v>
      </c>
      <c r="B265" s="48" t="s">
        <v>1722</v>
      </c>
      <c r="E265" s="49" t="s">
        <v>1738</v>
      </c>
      <c r="F265" s="48" t="s">
        <v>1748</v>
      </c>
      <c r="W265" s="48" t="s">
        <v>1759</v>
      </c>
    </row>
    <row r="266" spans="1:23" ht="15.5" customHeight="1">
      <c r="A266" s="48" t="s">
        <v>143</v>
      </c>
      <c r="B266" s="48" t="s">
        <v>1723</v>
      </c>
      <c r="E266" s="49" t="s">
        <v>1739</v>
      </c>
      <c r="F266" s="48" t="s">
        <v>1749</v>
      </c>
      <c r="W266" s="48" t="s">
        <v>1760</v>
      </c>
    </row>
    <row r="267" spans="1:23" ht="15.5" customHeight="1">
      <c r="A267" s="48" t="s">
        <v>143</v>
      </c>
      <c r="B267" s="48" t="s">
        <v>1724</v>
      </c>
      <c r="E267" s="49" t="s">
        <v>1740</v>
      </c>
      <c r="F267" s="48" t="s">
        <v>1750</v>
      </c>
      <c r="W267" s="48" t="s">
        <v>1761</v>
      </c>
    </row>
    <row r="268" spans="1:23" ht="15.5" customHeight="1">
      <c r="A268" s="48" t="s">
        <v>143</v>
      </c>
      <c r="B268" s="48" t="s">
        <v>1725</v>
      </c>
      <c r="E268" s="49" t="s">
        <v>1741</v>
      </c>
      <c r="F268" s="48" t="s">
        <v>1751</v>
      </c>
      <c r="W268" s="48" t="s">
        <v>1762</v>
      </c>
    </row>
    <row r="269" spans="1:23" ht="15.5" customHeight="1">
      <c r="A269" s="48" t="s">
        <v>143</v>
      </c>
      <c r="B269" s="48" t="s">
        <v>1726</v>
      </c>
      <c r="E269" s="49" t="s">
        <v>1742</v>
      </c>
      <c r="F269" s="48" t="s">
        <v>1752</v>
      </c>
      <c r="W269" s="48" t="s">
        <v>1763</v>
      </c>
    </row>
    <row r="271" spans="1:23" ht="15.5" customHeight="1">
      <c r="A271" s="48" t="s">
        <v>143</v>
      </c>
      <c r="B271" s="48" t="s">
        <v>1710</v>
      </c>
      <c r="W271" s="48" t="s">
        <v>297</v>
      </c>
    </row>
    <row r="272" spans="1:23" ht="15.5" customHeight="1">
      <c r="A272" s="48" t="s">
        <v>153</v>
      </c>
      <c r="B272" s="48" t="s">
        <v>416</v>
      </c>
      <c r="E272" s="49" t="s">
        <v>958</v>
      </c>
      <c r="F272" s="48" t="s">
        <v>959</v>
      </c>
    </row>
    <row r="273" spans="1:23" ht="15.5" customHeight="1">
      <c r="A273" s="48" t="s">
        <v>37</v>
      </c>
      <c r="B273" s="48" t="s">
        <v>417</v>
      </c>
      <c r="C273" s="78"/>
      <c r="D273" s="63"/>
      <c r="E273" s="11" t="s">
        <v>418</v>
      </c>
      <c r="F273" s="11" t="s">
        <v>419</v>
      </c>
      <c r="G273" s="11"/>
      <c r="H273" s="11"/>
      <c r="I273" s="11"/>
      <c r="J273" s="11"/>
      <c r="K273" s="11"/>
    </row>
    <row r="274" spans="1:23" ht="15.5" customHeight="1">
      <c r="A274" s="48" t="s">
        <v>431</v>
      </c>
      <c r="B274" s="48" t="s">
        <v>433</v>
      </c>
      <c r="E274" s="49" t="s">
        <v>420</v>
      </c>
      <c r="F274" s="48" t="s">
        <v>426</v>
      </c>
      <c r="L274" s="53" t="s">
        <v>2158</v>
      </c>
      <c r="M274" s="53" t="s">
        <v>2159</v>
      </c>
      <c r="T274" s="48" t="s">
        <v>363</v>
      </c>
    </row>
    <row r="275" spans="1:23" ht="15.5" customHeight="1">
      <c r="A275" s="48" t="s">
        <v>431</v>
      </c>
      <c r="B275" s="48" t="s">
        <v>434</v>
      </c>
      <c r="E275" s="49" t="s">
        <v>1765</v>
      </c>
      <c r="F275" s="48" t="s">
        <v>1764</v>
      </c>
      <c r="L275" s="53" t="s">
        <v>1767</v>
      </c>
      <c r="M275" s="53" t="s">
        <v>1766</v>
      </c>
      <c r="T275" s="48" t="s">
        <v>363</v>
      </c>
    </row>
    <row r="276" spans="1:23" ht="15.5" customHeight="1">
      <c r="A276" s="48" t="s">
        <v>431</v>
      </c>
      <c r="B276" s="48" t="s">
        <v>435</v>
      </c>
      <c r="E276" s="49" t="s">
        <v>421</v>
      </c>
      <c r="F276" s="48" t="s">
        <v>427</v>
      </c>
      <c r="L276" s="80" t="s">
        <v>1096</v>
      </c>
      <c r="M276" s="80" t="s">
        <v>1731</v>
      </c>
      <c r="T276" s="48" t="s">
        <v>363</v>
      </c>
    </row>
    <row r="277" spans="1:23" ht="15.5" customHeight="1">
      <c r="A277" s="48" t="s">
        <v>432</v>
      </c>
      <c r="B277" s="48" t="s">
        <v>436</v>
      </c>
      <c r="E277" s="49" t="s">
        <v>422</v>
      </c>
      <c r="F277" s="48" t="s">
        <v>428</v>
      </c>
      <c r="T277" s="48" t="s">
        <v>363</v>
      </c>
    </row>
    <row r="278" spans="1:23" ht="15.5" customHeight="1">
      <c r="A278" s="48" t="s">
        <v>431</v>
      </c>
      <c r="B278" s="48" t="s">
        <v>437</v>
      </c>
      <c r="E278" s="49" t="s">
        <v>423</v>
      </c>
      <c r="F278" s="48" t="s">
        <v>1693</v>
      </c>
      <c r="L278" s="48" t="s">
        <v>1097</v>
      </c>
      <c r="M278" s="48" t="s">
        <v>1732</v>
      </c>
      <c r="T278" s="48" t="s">
        <v>363</v>
      </c>
    </row>
    <row r="279" spans="1:23" ht="15.5" customHeight="1">
      <c r="A279" s="48" t="s">
        <v>432</v>
      </c>
      <c r="B279" s="48" t="s">
        <v>438</v>
      </c>
      <c r="E279" s="49" t="s">
        <v>424</v>
      </c>
      <c r="F279" s="48" t="s">
        <v>430</v>
      </c>
      <c r="T279" s="48" t="s">
        <v>363</v>
      </c>
    </row>
    <row r="280" spans="1:23" ht="15.5" customHeight="1">
      <c r="A280" s="48" t="s">
        <v>95</v>
      </c>
      <c r="B280" s="48" t="s">
        <v>439</v>
      </c>
      <c r="E280" s="49" t="s">
        <v>425</v>
      </c>
      <c r="F280" t="s">
        <v>429</v>
      </c>
      <c r="G280"/>
      <c r="H280"/>
      <c r="I280"/>
      <c r="J280"/>
      <c r="K280"/>
      <c r="T280" s="48" t="s">
        <v>363</v>
      </c>
    </row>
    <row r="281" spans="1:23" ht="15.5" customHeight="1">
      <c r="A281" s="48" t="s">
        <v>155</v>
      </c>
      <c r="B281" s="48" t="s">
        <v>416</v>
      </c>
    </row>
    <row r="282" spans="1:23" ht="15" customHeight="1">
      <c r="A282" s="48" t="s">
        <v>143</v>
      </c>
      <c r="B282" s="48" t="s">
        <v>1141</v>
      </c>
      <c r="W282" s="48" t="s">
        <v>297</v>
      </c>
    </row>
    <row r="283" spans="1:23" ht="15" customHeight="1">
      <c r="A283" s="48" t="s">
        <v>143</v>
      </c>
      <c r="B283" s="48" t="s">
        <v>1142</v>
      </c>
      <c r="W283" s="48" t="s">
        <v>1143</v>
      </c>
    </row>
    <row r="284" spans="1:23" ht="15" customHeight="1"/>
    <row r="285" spans="1:23" ht="15" customHeight="1">
      <c r="A285" s="48" t="s">
        <v>143</v>
      </c>
      <c r="B285" s="48" t="s">
        <v>1144</v>
      </c>
      <c r="W285" s="48" t="s">
        <v>297</v>
      </c>
    </row>
    <row r="286" spans="1:23" ht="15.5" customHeight="1">
      <c r="A286" s="48" t="s">
        <v>153</v>
      </c>
      <c r="B286" s="48" t="s">
        <v>443</v>
      </c>
      <c r="E286" s="49" t="s">
        <v>960</v>
      </c>
      <c r="F286" s="49" t="s">
        <v>961</v>
      </c>
      <c r="G286" s="49"/>
      <c r="H286" s="49"/>
      <c r="I286" s="49"/>
      <c r="J286" s="49"/>
      <c r="K286" s="49"/>
    </row>
    <row r="287" spans="1:23" ht="15.5" customHeight="1">
      <c r="A287" s="48" t="s">
        <v>95</v>
      </c>
      <c r="B287" s="48" t="s">
        <v>1017</v>
      </c>
      <c r="C287" s="79"/>
      <c r="D287" s="70"/>
      <c r="E287" s="64" t="s">
        <v>1014</v>
      </c>
      <c r="F287" s="63" t="s">
        <v>1015</v>
      </c>
      <c r="G287" s="63"/>
      <c r="H287" s="63"/>
      <c r="I287" s="63"/>
      <c r="J287" s="63"/>
      <c r="K287" s="63"/>
      <c r="P287" s="48" t="s">
        <v>1698</v>
      </c>
      <c r="T287" s="48" t="s">
        <v>363</v>
      </c>
    </row>
    <row r="288" spans="1:23" ht="15.5" customHeight="1">
      <c r="A288" s="48" t="s">
        <v>37</v>
      </c>
      <c r="B288" s="48" t="s">
        <v>445</v>
      </c>
      <c r="E288" s="53" t="s">
        <v>2170</v>
      </c>
      <c r="F288" s="48" t="s">
        <v>444</v>
      </c>
      <c r="G288" s="48" t="s">
        <v>1778</v>
      </c>
      <c r="H288" s="48" t="s">
        <v>1811</v>
      </c>
      <c r="I288" s="48" t="s">
        <v>1906</v>
      </c>
      <c r="J288" s="48" t="s">
        <v>1941</v>
      </c>
      <c r="K288" s="48" t="s">
        <v>1987</v>
      </c>
    </row>
    <row r="289" spans="1:20" ht="15.5" customHeight="1">
      <c r="A289" s="48" t="s">
        <v>37</v>
      </c>
      <c r="B289" s="48" t="s">
        <v>446</v>
      </c>
      <c r="E289" s="53" t="s">
        <v>2171</v>
      </c>
      <c r="F289" s="48" t="s">
        <v>1061</v>
      </c>
      <c r="G289" s="48" t="s">
        <v>1779</v>
      </c>
      <c r="I289" s="48" t="s">
        <v>1995</v>
      </c>
      <c r="J289" s="48" t="s">
        <v>1996</v>
      </c>
      <c r="K289" s="48" t="s">
        <v>1997</v>
      </c>
    </row>
    <row r="290" spans="1:20" ht="15.5" customHeight="1">
      <c r="A290" s="48" t="s">
        <v>37</v>
      </c>
      <c r="B290" s="48" t="s">
        <v>447</v>
      </c>
      <c r="E290" s="53" t="s">
        <v>2172</v>
      </c>
      <c r="F290" s="48" t="s">
        <v>448</v>
      </c>
      <c r="G290" s="48" t="s">
        <v>1780</v>
      </c>
      <c r="H290" s="48" t="s">
        <v>1992</v>
      </c>
      <c r="I290" s="48" t="s">
        <v>1993</v>
      </c>
      <c r="J290" s="48" t="s">
        <v>1994</v>
      </c>
    </row>
    <row r="291" spans="1:20" ht="15.5" customHeight="1">
      <c r="A291" s="48" t="s">
        <v>37</v>
      </c>
      <c r="B291" s="48" t="s">
        <v>450</v>
      </c>
      <c r="E291" s="53" t="s">
        <v>2173</v>
      </c>
      <c r="F291" s="48" t="s">
        <v>449</v>
      </c>
      <c r="G291" s="48" t="s">
        <v>1781</v>
      </c>
      <c r="H291" s="48" t="s">
        <v>1812</v>
      </c>
      <c r="I291" s="48" t="s">
        <v>1907</v>
      </c>
      <c r="J291" s="48" t="s">
        <v>1942</v>
      </c>
    </row>
    <row r="292" spans="1:20" ht="15.5" customHeight="1">
      <c r="A292" s="48" t="s">
        <v>37</v>
      </c>
      <c r="B292" s="48" t="s">
        <v>451</v>
      </c>
      <c r="E292" s="53" t="s">
        <v>2174</v>
      </c>
      <c r="F292" s="48" t="s">
        <v>1062</v>
      </c>
      <c r="G292" s="48" t="s">
        <v>1782</v>
      </c>
      <c r="I292" s="48" t="s">
        <v>1908</v>
      </c>
      <c r="J292" s="48" t="s">
        <v>1943</v>
      </c>
      <c r="K292" s="48" t="s">
        <v>1991</v>
      </c>
    </row>
    <row r="293" spans="1:20" ht="15.5" customHeight="1">
      <c r="A293" s="48" t="s">
        <v>37</v>
      </c>
      <c r="B293" s="48" t="s">
        <v>452</v>
      </c>
      <c r="E293" s="53" t="s">
        <v>2175</v>
      </c>
      <c r="F293" s="48" t="s">
        <v>1323</v>
      </c>
      <c r="G293" s="48" t="s">
        <v>1783</v>
      </c>
      <c r="H293" s="48" t="s">
        <v>1826</v>
      </c>
      <c r="I293" s="48" t="s">
        <v>1909</v>
      </c>
      <c r="J293" s="48" t="s">
        <v>1944</v>
      </c>
      <c r="K293" s="48" t="s">
        <v>1990</v>
      </c>
    </row>
    <row r="294" spans="1:20" ht="15.5" customHeight="1">
      <c r="A294" s="48" t="s">
        <v>37</v>
      </c>
      <c r="B294" s="48" t="s">
        <v>456</v>
      </c>
      <c r="E294" s="53" t="s">
        <v>2176</v>
      </c>
      <c r="F294" s="48" t="s">
        <v>453</v>
      </c>
      <c r="G294" s="48" t="s">
        <v>1784</v>
      </c>
      <c r="I294" s="48" t="s">
        <v>1910</v>
      </c>
      <c r="J294" s="48" t="s">
        <v>1945</v>
      </c>
      <c r="K294" s="48" t="s">
        <v>1989</v>
      </c>
    </row>
    <row r="295" spans="1:20" ht="15.5" customHeight="1">
      <c r="A295" s="48" t="s">
        <v>37</v>
      </c>
      <c r="B295" s="48" t="s">
        <v>457</v>
      </c>
      <c r="E295" s="53" t="s">
        <v>2177</v>
      </c>
      <c r="F295" s="48" t="s">
        <v>454</v>
      </c>
      <c r="G295" s="48" t="s">
        <v>1785</v>
      </c>
      <c r="I295" s="48" t="s">
        <v>1911</v>
      </c>
      <c r="J295" s="48" t="s">
        <v>1946</v>
      </c>
      <c r="K295" s="48" t="s">
        <v>1988</v>
      </c>
    </row>
    <row r="296" spans="1:20" ht="15.5" customHeight="1">
      <c r="A296" s="48" t="s">
        <v>455</v>
      </c>
      <c r="B296" s="48" t="s">
        <v>467</v>
      </c>
      <c r="E296" s="48" t="s">
        <v>494</v>
      </c>
      <c r="F296" s="48" t="s">
        <v>505</v>
      </c>
      <c r="G296" s="48" t="s">
        <v>1786</v>
      </c>
      <c r="H296" s="48" t="s">
        <v>1813</v>
      </c>
      <c r="I296" s="48" t="s">
        <v>1912</v>
      </c>
      <c r="J296" s="48" t="s">
        <v>1973</v>
      </c>
      <c r="K296" s="48" t="s">
        <v>1961</v>
      </c>
      <c r="L296" s="53" t="s">
        <v>2178</v>
      </c>
      <c r="T296" s="48" t="s">
        <v>363</v>
      </c>
    </row>
    <row r="297" spans="1:20" ht="15.5" customHeight="1">
      <c r="A297" s="48" t="s">
        <v>455</v>
      </c>
      <c r="B297" s="48" t="s">
        <v>468</v>
      </c>
      <c r="E297" s="48" t="s">
        <v>495</v>
      </c>
      <c r="F297" s="48" t="s">
        <v>506</v>
      </c>
      <c r="G297" s="48" t="s">
        <v>1787</v>
      </c>
      <c r="H297" s="48" t="s">
        <v>1814</v>
      </c>
      <c r="I297" s="48" t="s">
        <v>1913</v>
      </c>
      <c r="J297" s="48" t="s">
        <v>1974</v>
      </c>
      <c r="K297" s="48" t="s">
        <v>1962</v>
      </c>
      <c r="L297" s="53" t="s">
        <v>2179</v>
      </c>
      <c r="T297" s="48" t="s">
        <v>363</v>
      </c>
    </row>
    <row r="298" spans="1:20" ht="15.5" customHeight="1">
      <c r="A298" s="48" t="s">
        <v>455</v>
      </c>
      <c r="B298" s="48" t="s">
        <v>469</v>
      </c>
      <c r="E298" s="48" t="s">
        <v>496</v>
      </c>
      <c r="F298" s="48" t="s">
        <v>507</v>
      </c>
      <c r="G298" s="48" t="s">
        <v>1788</v>
      </c>
      <c r="H298" s="48" t="s">
        <v>1815</v>
      </c>
      <c r="I298" s="48" t="s">
        <v>1914</v>
      </c>
      <c r="J298" s="48" t="s">
        <v>1975</v>
      </c>
      <c r="K298" s="48" t="s">
        <v>1963</v>
      </c>
      <c r="L298" s="53" t="s">
        <v>2180</v>
      </c>
      <c r="T298" s="48" t="s">
        <v>363</v>
      </c>
    </row>
    <row r="299" spans="1:20" ht="15.5" customHeight="1">
      <c r="A299" s="48" t="s">
        <v>455</v>
      </c>
      <c r="B299" s="48" t="s">
        <v>470</v>
      </c>
      <c r="E299" s="48" t="s">
        <v>497</v>
      </c>
      <c r="F299" s="48" t="s">
        <v>508</v>
      </c>
      <c r="G299" s="48" t="s">
        <v>1789</v>
      </c>
      <c r="H299" s="48" t="s">
        <v>1816</v>
      </c>
      <c r="I299" s="48" t="s">
        <v>1915</v>
      </c>
      <c r="J299" s="48" t="s">
        <v>1976</v>
      </c>
      <c r="K299" s="48" t="s">
        <v>1964</v>
      </c>
      <c r="L299" s="53" t="s">
        <v>2181</v>
      </c>
      <c r="T299" s="48" t="s">
        <v>363</v>
      </c>
    </row>
    <row r="300" spans="1:20" ht="15.5" customHeight="1">
      <c r="A300" s="48" t="s">
        <v>455</v>
      </c>
      <c r="B300" s="48" t="s">
        <v>471</v>
      </c>
      <c r="E300" s="48" t="s">
        <v>498</v>
      </c>
      <c r="F300" s="48" t="s">
        <v>509</v>
      </c>
      <c r="G300" s="48" t="s">
        <v>1790</v>
      </c>
      <c r="H300" s="48" t="s">
        <v>1817</v>
      </c>
      <c r="I300" s="48" t="s">
        <v>1916</v>
      </c>
      <c r="J300" s="48" t="s">
        <v>1977</v>
      </c>
      <c r="K300" s="48" t="s">
        <v>1965</v>
      </c>
      <c r="L300" s="53" t="s">
        <v>2182</v>
      </c>
      <c r="T300" s="48" t="s">
        <v>363</v>
      </c>
    </row>
    <row r="301" spans="1:20" ht="15.5" customHeight="1">
      <c r="A301" s="48" t="s">
        <v>455</v>
      </c>
      <c r="B301" s="48" t="s">
        <v>472</v>
      </c>
      <c r="E301" s="48" t="s">
        <v>499</v>
      </c>
      <c r="F301" s="48" t="s">
        <v>510</v>
      </c>
      <c r="G301" s="48" t="s">
        <v>1791</v>
      </c>
      <c r="H301" s="48" t="s">
        <v>1818</v>
      </c>
      <c r="I301" s="48" t="s">
        <v>1917</v>
      </c>
      <c r="J301" s="48" t="s">
        <v>1978</v>
      </c>
      <c r="K301" s="48" t="s">
        <v>1966</v>
      </c>
      <c r="L301" s="53" t="s">
        <v>2183</v>
      </c>
      <c r="T301" s="48" t="s">
        <v>363</v>
      </c>
    </row>
    <row r="302" spans="1:20" ht="15.5" customHeight="1">
      <c r="A302" s="48" t="s">
        <v>455</v>
      </c>
      <c r="B302" s="48" t="s">
        <v>473</v>
      </c>
      <c r="E302" s="48" t="s">
        <v>500</v>
      </c>
      <c r="F302" s="48" t="s">
        <v>511</v>
      </c>
      <c r="G302" s="48" t="s">
        <v>1792</v>
      </c>
      <c r="H302" s="48" t="s">
        <v>1819</v>
      </c>
      <c r="I302" s="48" t="s">
        <v>1918</v>
      </c>
      <c r="J302" s="48" t="s">
        <v>1979</v>
      </c>
      <c r="K302" s="48" t="s">
        <v>1967</v>
      </c>
      <c r="L302" s="53" t="s">
        <v>2184</v>
      </c>
      <c r="T302" s="48" t="s">
        <v>363</v>
      </c>
    </row>
    <row r="303" spans="1:20" ht="15.5" customHeight="1">
      <c r="A303" s="48" t="s">
        <v>455</v>
      </c>
      <c r="B303" s="48" t="s">
        <v>474</v>
      </c>
      <c r="E303" s="48" t="s">
        <v>1354</v>
      </c>
      <c r="F303" s="48" t="s">
        <v>1353</v>
      </c>
      <c r="G303" s="48" t="s">
        <v>1793</v>
      </c>
      <c r="H303" s="48" t="s">
        <v>1820</v>
      </c>
      <c r="I303" s="48" t="s">
        <v>1919</v>
      </c>
      <c r="J303" s="48" t="s">
        <v>1980</v>
      </c>
      <c r="K303" s="48" t="s">
        <v>1968</v>
      </c>
      <c r="L303" s="53" t="s">
        <v>2185</v>
      </c>
      <c r="T303" s="48" t="s">
        <v>363</v>
      </c>
    </row>
    <row r="304" spans="1:20" ht="15.5" customHeight="1">
      <c r="A304" s="48" t="s">
        <v>455</v>
      </c>
      <c r="B304" s="48" t="s">
        <v>475</v>
      </c>
      <c r="E304" s="48" t="s">
        <v>501</v>
      </c>
      <c r="F304" s="48" t="s">
        <v>512</v>
      </c>
      <c r="G304" s="48" t="s">
        <v>1794</v>
      </c>
      <c r="H304" s="48" t="s">
        <v>1821</v>
      </c>
      <c r="I304" s="48" t="s">
        <v>1920</v>
      </c>
      <c r="J304" s="48" t="s">
        <v>1981</v>
      </c>
      <c r="K304" s="48" t="s">
        <v>1969</v>
      </c>
      <c r="L304" s="53" t="s">
        <v>2186</v>
      </c>
      <c r="T304" s="48" t="s">
        <v>363</v>
      </c>
    </row>
    <row r="305" spans="1:32" ht="15.5" customHeight="1">
      <c r="A305" s="48" t="s">
        <v>455</v>
      </c>
      <c r="B305" s="48" t="s">
        <v>476</v>
      </c>
      <c r="E305" s="48" t="s">
        <v>502</v>
      </c>
      <c r="F305" s="48" t="s">
        <v>513</v>
      </c>
      <c r="G305" s="48" t="s">
        <v>1795</v>
      </c>
      <c r="H305" s="48" t="s">
        <v>1822</v>
      </c>
      <c r="I305" s="48" t="s">
        <v>1921</v>
      </c>
      <c r="J305" s="48" t="s">
        <v>1982</v>
      </c>
      <c r="K305" s="48" t="s">
        <v>1970</v>
      </c>
      <c r="L305" s="53" t="s">
        <v>2187</v>
      </c>
      <c r="T305" s="48" t="s">
        <v>363</v>
      </c>
    </row>
    <row r="306" spans="1:32" ht="15.5" customHeight="1">
      <c r="A306" s="48" t="s">
        <v>455</v>
      </c>
      <c r="B306" s="48" t="s">
        <v>477</v>
      </c>
      <c r="E306" s="48" t="s">
        <v>503</v>
      </c>
      <c r="F306" s="48" t="s">
        <v>514</v>
      </c>
      <c r="G306" s="48" t="s">
        <v>1796</v>
      </c>
      <c r="H306" s="48" t="s">
        <v>1823</v>
      </c>
      <c r="I306" s="48" t="s">
        <v>1922</v>
      </c>
      <c r="J306" s="48" t="s">
        <v>1983</v>
      </c>
      <c r="K306" s="48" t="s">
        <v>1971</v>
      </c>
      <c r="L306" s="53" t="s">
        <v>2188</v>
      </c>
      <c r="T306" s="48" t="s">
        <v>363</v>
      </c>
    </row>
    <row r="307" spans="1:32" ht="15.5" customHeight="1">
      <c r="A307" t="s">
        <v>455</v>
      </c>
      <c r="B307" s="48" t="s">
        <v>478</v>
      </c>
      <c r="E307" s="48" t="s">
        <v>504</v>
      </c>
      <c r="F307" s="48" t="s">
        <v>515</v>
      </c>
      <c r="G307" s="48" t="s">
        <v>1797</v>
      </c>
      <c r="H307" s="48" t="s">
        <v>1824</v>
      </c>
      <c r="I307" s="48" t="s">
        <v>1923</v>
      </c>
      <c r="J307" s="48" t="s">
        <v>1984</v>
      </c>
      <c r="K307" s="48" t="s">
        <v>1972</v>
      </c>
      <c r="L307" s="53" t="s">
        <v>2189</v>
      </c>
      <c r="T307" s="48" t="s">
        <v>363</v>
      </c>
    </row>
    <row r="308" spans="1:32" ht="15.5" customHeight="1">
      <c r="A308" s="48" t="s">
        <v>37</v>
      </c>
      <c r="B308" s="48" t="s">
        <v>458</v>
      </c>
      <c r="E308" s="53" t="s">
        <v>2190</v>
      </c>
      <c r="F308" s="48" t="s">
        <v>1324</v>
      </c>
      <c r="G308" s="63" t="s">
        <v>1798</v>
      </c>
      <c r="H308" s="63" t="s">
        <v>1825</v>
      </c>
      <c r="I308" s="63" t="s">
        <v>1924</v>
      </c>
      <c r="J308" s="63" t="s">
        <v>1947</v>
      </c>
      <c r="K308" s="63" t="s">
        <v>1985</v>
      </c>
      <c r="L308" s="11" t="s">
        <v>1694</v>
      </c>
      <c r="M308" s="11"/>
    </row>
    <row r="309" spans="1:32" ht="15.5" customHeight="1">
      <c r="A309" s="48" t="s">
        <v>37</v>
      </c>
      <c r="B309" s="48" t="s">
        <v>459</v>
      </c>
      <c r="E309" s="53" t="s">
        <v>2194</v>
      </c>
      <c r="F309" s="48" t="s">
        <v>2195</v>
      </c>
      <c r="G309" s="48" t="s">
        <v>1799</v>
      </c>
      <c r="I309" s="48" t="s">
        <v>1925</v>
      </c>
      <c r="K309" s="48" t="s">
        <v>1986</v>
      </c>
    </row>
    <row r="310" spans="1:32" ht="15.5" customHeight="1">
      <c r="A310" s="48" t="s">
        <v>37</v>
      </c>
      <c r="B310" s="48" t="s">
        <v>463</v>
      </c>
      <c r="E310" s="48" t="s">
        <v>460</v>
      </c>
      <c r="F310" s="48" t="s">
        <v>461</v>
      </c>
      <c r="L310" s="48" t="s">
        <v>462</v>
      </c>
    </row>
    <row r="311" spans="1:32" ht="15.5" customHeight="1">
      <c r="A311" s="48" t="s">
        <v>158</v>
      </c>
      <c r="B311" s="48" t="s">
        <v>464</v>
      </c>
      <c r="C311" s="78"/>
      <c r="D311" s="63"/>
      <c r="E311" s="11" t="s">
        <v>479</v>
      </c>
      <c r="F311" s="11" t="s">
        <v>480</v>
      </c>
      <c r="G311" s="11"/>
      <c r="H311" s="11"/>
      <c r="I311" s="11"/>
      <c r="J311" s="11"/>
      <c r="K311" s="11"/>
      <c r="X311" s="48" t="s">
        <v>1018</v>
      </c>
    </row>
    <row r="312" spans="1:32" ht="15.5" customHeight="1">
      <c r="A312" s="48" t="s">
        <v>143</v>
      </c>
      <c r="B312" s="48" t="s">
        <v>1157</v>
      </c>
      <c r="C312" s="78"/>
      <c r="D312" s="63"/>
      <c r="E312" s="11"/>
      <c r="F312" s="11"/>
      <c r="G312" s="11"/>
      <c r="H312" s="11"/>
      <c r="I312" s="11"/>
      <c r="J312" s="11"/>
      <c r="K312" s="11"/>
      <c r="W312" s="48" t="s">
        <v>314</v>
      </c>
    </row>
    <row r="313" spans="1:32" ht="15.5" customHeight="1">
      <c r="A313" s="48" t="s">
        <v>91</v>
      </c>
      <c r="B313" s="48" t="s">
        <v>481</v>
      </c>
      <c r="C313" s="78"/>
      <c r="D313" s="63"/>
      <c r="E313" s="11" t="s">
        <v>2144</v>
      </c>
      <c r="F313" s="11" t="s">
        <v>465</v>
      </c>
      <c r="G313" s="11"/>
      <c r="H313" s="11"/>
      <c r="I313" s="11"/>
      <c r="J313" s="11"/>
      <c r="K313" s="11"/>
      <c r="L313" s="48" t="s">
        <v>1213</v>
      </c>
      <c r="P313" s="48" t="s">
        <v>1696</v>
      </c>
      <c r="Q313" s="48" t="s">
        <v>1212</v>
      </c>
      <c r="T313" s="48" t="s">
        <v>363</v>
      </c>
    </row>
    <row r="314" spans="1:32" ht="15.5" customHeight="1">
      <c r="A314" s="48" t="s">
        <v>95</v>
      </c>
      <c r="B314" s="11" t="s">
        <v>1296</v>
      </c>
      <c r="C314" s="78"/>
      <c r="D314" s="63"/>
      <c r="E314" s="11" t="s">
        <v>1412</v>
      </c>
      <c r="F314" s="11" t="s">
        <v>466</v>
      </c>
      <c r="G314" s="11"/>
      <c r="H314" s="11"/>
      <c r="I314" s="11"/>
      <c r="J314" s="11"/>
      <c r="K314" s="11"/>
      <c r="L314" s="48" t="s">
        <v>1192</v>
      </c>
      <c r="M314" s="48" t="s">
        <v>1347</v>
      </c>
      <c r="P314" s="48" t="s">
        <v>1441</v>
      </c>
      <c r="T314" s="48" t="s">
        <v>363</v>
      </c>
    </row>
    <row r="315" spans="1:32" ht="15.5" customHeight="1">
      <c r="A315" s="48" t="s">
        <v>95</v>
      </c>
      <c r="B315" s="51" t="s">
        <v>1297</v>
      </c>
      <c r="C315" s="78"/>
      <c r="D315" s="63"/>
      <c r="E315" s="51" t="s">
        <v>1413</v>
      </c>
      <c r="F315" s="11" t="s">
        <v>516</v>
      </c>
      <c r="G315" s="11"/>
      <c r="H315" s="11"/>
      <c r="I315" s="11"/>
      <c r="J315" s="11"/>
      <c r="K315" s="11"/>
      <c r="L315" s="48" t="s">
        <v>1193</v>
      </c>
      <c r="M315" s="48" t="s">
        <v>1346</v>
      </c>
      <c r="P315" s="48" t="s">
        <v>1441</v>
      </c>
      <c r="T315" s="48" t="s">
        <v>363</v>
      </c>
    </row>
    <row r="316" spans="1:32" ht="15.5" customHeight="1">
      <c r="A316" s="48" t="s">
        <v>432</v>
      </c>
      <c r="B316" s="51" t="s">
        <v>1828</v>
      </c>
      <c r="C316" s="78"/>
      <c r="D316" s="63"/>
      <c r="E316" s="51" t="s">
        <v>1830</v>
      </c>
      <c r="F316" s="11" t="s">
        <v>1831</v>
      </c>
      <c r="G316" s="11"/>
      <c r="H316" s="11"/>
      <c r="I316" s="11"/>
      <c r="J316" s="11"/>
      <c r="K316" s="11"/>
      <c r="T316" s="48" t="s">
        <v>363</v>
      </c>
    </row>
    <row r="317" spans="1:32" ht="15.5" customHeight="1">
      <c r="A317" s="48" t="s">
        <v>91</v>
      </c>
      <c r="B317" s="48" t="s">
        <v>1180</v>
      </c>
      <c r="C317" s="78"/>
      <c r="D317" s="63"/>
      <c r="E317" s="51" t="s">
        <v>1214</v>
      </c>
      <c r="F317" s="51" t="s">
        <v>1181</v>
      </c>
      <c r="G317" s="51"/>
      <c r="H317" s="51"/>
      <c r="I317" s="51"/>
      <c r="J317" s="51"/>
      <c r="K317" s="51"/>
      <c r="P317" s="48" t="s">
        <v>2097</v>
      </c>
      <c r="R317" s="51" t="s">
        <v>1829</v>
      </c>
      <c r="T317" s="48" t="s">
        <v>363</v>
      </c>
    </row>
    <row r="318" spans="1:32" ht="15.5" customHeight="1">
      <c r="A318" s="48" t="s">
        <v>143</v>
      </c>
      <c r="B318" s="48" t="s">
        <v>517</v>
      </c>
      <c r="E318" s="48"/>
      <c r="W318" s="87" t="s">
        <v>1298</v>
      </c>
    </row>
    <row r="319" spans="1:32" ht="15.5" customHeight="1">
      <c r="A319" s="48" t="s">
        <v>37</v>
      </c>
      <c r="B319" s="48" t="s">
        <v>1268</v>
      </c>
      <c r="E319" s="48" t="s">
        <v>1618</v>
      </c>
      <c r="F319" s="48" t="s">
        <v>1443</v>
      </c>
      <c r="R319" s="48" t="s">
        <v>1442</v>
      </c>
      <c r="T319" s="48" t="s">
        <v>363</v>
      </c>
    </row>
    <row r="320" spans="1:32" ht="16">
      <c r="A320" s="48" t="s">
        <v>143</v>
      </c>
      <c r="B320" s="48" t="s">
        <v>1832</v>
      </c>
      <c r="C320" s="49"/>
      <c r="E320" s="48"/>
      <c r="W320" s="48" t="s">
        <v>1998</v>
      </c>
      <c r="AA320" s="50"/>
      <c r="AB320" s="50"/>
      <c r="AC320" s="50"/>
      <c r="AD320" s="50"/>
      <c r="AE320" s="50"/>
      <c r="AF320" s="50"/>
    </row>
    <row r="321" spans="1:32" ht="16">
      <c r="A321" s="48" t="s">
        <v>143</v>
      </c>
      <c r="B321" s="48" t="s">
        <v>1833</v>
      </c>
      <c r="C321" s="49"/>
      <c r="E321" s="48"/>
      <c r="W321" s="48" t="s">
        <v>1999</v>
      </c>
      <c r="AA321" s="50"/>
      <c r="AB321" s="50"/>
      <c r="AC321" s="50"/>
      <c r="AD321" s="50"/>
      <c r="AE321" s="50"/>
      <c r="AF321" s="50"/>
    </row>
    <row r="322" spans="1:32" ht="15.5" customHeight="1">
      <c r="A322" s="48" t="s">
        <v>159</v>
      </c>
      <c r="B322" s="48" t="s">
        <v>464</v>
      </c>
    </row>
    <row r="323" spans="1:32" ht="15.5" customHeight="1">
      <c r="A323" s="48" t="s">
        <v>155</v>
      </c>
      <c r="B323" s="48" t="s">
        <v>443</v>
      </c>
      <c r="E323" s="48"/>
    </row>
    <row r="324" spans="1:32" ht="15.5" customHeight="1">
      <c r="A324" s="48" t="s">
        <v>143</v>
      </c>
      <c r="B324" s="48" t="s">
        <v>1145</v>
      </c>
      <c r="E324" s="48"/>
      <c r="W324" s="48" t="s">
        <v>297</v>
      </c>
    </row>
    <row r="325" spans="1:32" ht="15.5" customHeight="1">
      <c r="A325" s="48" t="s">
        <v>143</v>
      </c>
      <c r="B325" s="48" t="s">
        <v>1146</v>
      </c>
      <c r="E325" s="48"/>
      <c r="W325" s="48" t="s">
        <v>1147</v>
      </c>
    </row>
    <row r="326" spans="1:32" ht="15.5" customHeight="1">
      <c r="E326" s="48"/>
    </row>
    <row r="327" spans="1:32" s="57" customFormat="1" ht="16">
      <c r="A327" s="55" t="s">
        <v>143</v>
      </c>
      <c r="B327" s="55" t="s">
        <v>1834</v>
      </c>
      <c r="C327" s="54"/>
      <c r="D327" s="53"/>
      <c r="E327" s="55"/>
      <c r="F327" s="55"/>
      <c r="G327" s="55"/>
      <c r="H327" s="53"/>
      <c r="I327" s="53"/>
      <c r="J327" s="53"/>
      <c r="K327" s="53"/>
      <c r="L327" s="53"/>
      <c r="M327" s="55"/>
      <c r="N327" s="55"/>
      <c r="O327" s="53"/>
      <c r="P327" s="55"/>
      <c r="Q327" s="101"/>
      <c r="R327" s="55"/>
      <c r="S327" s="55"/>
      <c r="T327" s="55"/>
      <c r="U327" s="55"/>
      <c r="V327" s="55"/>
      <c r="W327" s="101" t="s">
        <v>1838</v>
      </c>
      <c r="X327" s="55"/>
      <c r="Y327" s="55"/>
      <c r="Z327" s="55"/>
    </row>
    <row r="328" spans="1:32" s="57" customFormat="1" ht="16">
      <c r="A328" s="55" t="s">
        <v>143</v>
      </c>
      <c r="B328" s="55" t="s">
        <v>1835</v>
      </c>
      <c r="C328" s="54"/>
      <c r="D328" s="53"/>
      <c r="E328" s="55"/>
      <c r="F328" s="55"/>
      <c r="G328" s="55"/>
      <c r="H328" s="53"/>
      <c r="I328" s="53"/>
      <c r="J328" s="53"/>
      <c r="K328" s="53"/>
      <c r="L328" s="53"/>
      <c r="M328" s="55"/>
      <c r="N328" s="55"/>
      <c r="O328" s="53"/>
      <c r="P328" s="55"/>
      <c r="Q328" s="101"/>
      <c r="R328" s="55"/>
      <c r="S328" s="55"/>
      <c r="T328" s="55"/>
      <c r="U328" s="55"/>
      <c r="V328" s="55"/>
      <c r="W328" s="101" t="s">
        <v>1839</v>
      </c>
      <c r="X328" s="55"/>
      <c r="Y328" s="55"/>
      <c r="Z328" s="55"/>
    </row>
    <row r="329" spans="1:32" s="57" customFormat="1" ht="16">
      <c r="A329" s="55"/>
      <c r="B329" s="55"/>
      <c r="C329" s="54"/>
      <c r="D329" s="53"/>
      <c r="E329" s="55"/>
      <c r="F329" s="55"/>
      <c r="G329" s="55"/>
      <c r="H329" s="53"/>
      <c r="I329" s="53"/>
      <c r="J329" s="53"/>
      <c r="K329" s="53"/>
      <c r="L329" s="53"/>
      <c r="M329" s="55"/>
      <c r="N329" s="55"/>
      <c r="O329" s="53"/>
      <c r="P329" s="55"/>
      <c r="Q329" s="101"/>
      <c r="R329" s="55"/>
      <c r="S329" s="55"/>
      <c r="T329" s="55"/>
      <c r="U329" s="55"/>
      <c r="V329" s="55"/>
      <c r="W329" s="55"/>
      <c r="X329" s="55"/>
      <c r="Y329" s="55"/>
      <c r="Z329" s="55"/>
    </row>
    <row r="330" spans="1:32" s="57" customFormat="1" ht="16">
      <c r="A330" s="55" t="s">
        <v>143</v>
      </c>
      <c r="B330" s="55" t="s">
        <v>1836</v>
      </c>
      <c r="C330" s="54"/>
      <c r="D330" s="53"/>
      <c r="E330" s="55"/>
      <c r="F330" s="55"/>
      <c r="G330" s="55"/>
      <c r="H330" s="53"/>
      <c r="I330" s="53"/>
      <c r="J330" s="53"/>
      <c r="K330" s="53"/>
      <c r="L330" s="53"/>
      <c r="M330" s="55"/>
      <c r="N330" s="55"/>
      <c r="O330" s="53"/>
      <c r="P330" s="55"/>
      <c r="Q330" s="101"/>
      <c r="R330" s="55"/>
      <c r="S330" s="55"/>
      <c r="T330" s="55"/>
      <c r="U330" s="55"/>
      <c r="V330" s="55"/>
      <c r="W330" s="101" t="s">
        <v>1840</v>
      </c>
      <c r="X330" s="55"/>
      <c r="Y330" s="55"/>
      <c r="Z330" s="55"/>
    </row>
    <row r="331" spans="1:32" s="57" customFormat="1" ht="16">
      <c r="A331" s="55" t="s">
        <v>143</v>
      </c>
      <c r="B331" s="55" t="s">
        <v>1837</v>
      </c>
      <c r="C331" s="54"/>
      <c r="D331" s="53"/>
      <c r="E331" s="55"/>
      <c r="F331" s="55"/>
      <c r="G331" s="55"/>
      <c r="H331" s="53"/>
      <c r="I331" s="53"/>
      <c r="J331" s="53"/>
      <c r="K331" s="53"/>
      <c r="L331" s="53"/>
      <c r="M331" s="55"/>
      <c r="N331" s="55"/>
      <c r="O331" s="53"/>
      <c r="P331" s="55"/>
      <c r="Q331" s="101"/>
      <c r="R331" s="55"/>
      <c r="S331" s="55"/>
      <c r="T331" s="55"/>
      <c r="U331" s="55"/>
      <c r="V331" s="55"/>
      <c r="W331" s="101" t="s">
        <v>1841</v>
      </c>
      <c r="X331" s="55"/>
      <c r="Y331" s="55"/>
      <c r="Z331" s="55"/>
    </row>
    <row r="332" spans="1:32" s="57" customFormat="1" ht="16">
      <c r="A332" s="55"/>
      <c r="B332" s="55"/>
      <c r="C332" s="54"/>
      <c r="D332" s="53"/>
      <c r="E332" s="55"/>
      <c r="F332" s="55"/>
      <c r="G332" s="55"/>
      <c r="H332" s="53"/>
      <c r="I332" s="53"/>
      <c r="J332" s="53"/>
      <c r="K332" s="53"/>
      <c r="L332" s="53"/>
      <c r="M332" s="55"/>
      <c r="N332" s="55"/>
      <c r="O332" s="53"/>
      <c r="P332" s="55"/>
      <c r="Q332" s="101"/>
      <c r="R332" s="55"/>
      <c r="S332" s="55"/>
      <c r="T332" s="55"/>
      <c r="U332" s="55"/>
      <c r="V332" s="55"/>
      <c r="W332" s="55"/>
      <c r="X332" s="55"/>
      <c r="Y332" s="55"/>
      <c r="Z332" s="55"/>
    </row>
    <row r="333" spans="1:32" s="57" customFormat="1" ht="16">
      <c r="A333" s="55" t="s">
        <v>143</v>
      </c>
      <c r="B333" s="55" t="s">
        <v>2000</v>
      </c>
      <c r="C333" s="54"/>
      <c r="D333" s="53"/>
      <c r="E333" s="55"/>
      <c r="F333" s="55"/>
      <c r="G333" s="55"/>
      <c r="H333" s="53"/>
      <c r="I333" s="53"/>
      <c r="J333" s="53"/>
      <c r="K333" s="53"/>
      <c r="L333" s="53"/>
      <c r="M333" s="55"/>
      <c r="N333" s="55"/>
      <c r="O333" s="53"/>
      <c r="P333" s="55"/>
      <c r="Q333" s="101"/>
      <c r="R333" s="55"/>
      <c r="S333" s="55"/>
      <c r="T333" s="55"/>
      <c r="U333" s="55"/>
      <c r="V333" s="55"/>
      <c r="W333" s="55" t="s">
        <v>1204</v>
      </c>
      <c r="X333" s="55"/>
      <c r="Y333" s="55"/>
      <c r="Z333" s="55"/>
    </row>
    <row r="334" spans="1:32" s="57" customFormat="1" ht="16">
      <c r="A334" s="55" t="s">
        <v>143</v>
      </c>
      <c r="B334" s="55" t="s">
        <v>2001</v>
      </c>
      <c r="C334" s="54"/>
      <c r="D334" s="53"/>
      <c r="E334" s="55"/>
      <c r="F334" s="55"/>
      <c r="G334" s="55"/>
      <c r="H334" s="53"/>
      <c r="I334" s="53"/>
      <c r="J334" s="53"/>
      <c r="K334" s="53"/>
      <c r="L334" s="53"/>
      <c r="M334" s="55"/>
      <c r="N334" s="55"/>
      <c r="O334" s="53"/>
      <c r="P334" s="55"/>
      <c r="Q334" s="101"/>
      <c r="R334" s="55"/>
      <c r="S334" s="55"/>
      <c r="T334" s="55"/>
      <c r="U334" s="55"/>
      <c r="V334" s="55"/>
      <c r="W334" s="55" t="s">
        <v>1205</v>
      </c>
      <c r="X334" s="55"/>
      <c r="Y334" s="55"/>
      <c r="Z334" s="55"/>
    </row>
    <row r="335" spans="1:32" s="57" customFormat="1" ht="16">
      <c r="A335" s="55" t="s">
        <v>143</v>
      </c>
      <c r="B335" s="55" t="s">
        <v>2002</v>
      </c>
      <c r="C335" s="54"/>
      <c r="D335" s="53"/>
      <c r="E335" s="55"/>
      <c r="F335" s="55"/>
      <c r="G335" s="55"/>
      <c r="H335" s="53"/>
      <c r="I335" s="53"/>
      <c r="J335" s="53"/>
      <c r="K335" s="53"/>
      <c r="L335" s="53"/>
      <c r="M335" s="55"/>
      <c r="N335" s="55"/>
      <c r="O335" s="53"/>
      <c r="P335" s="55"/>
      <c r="Q335" s="101"/>
      <c r="R335" s="55"/>
      <c r="S335" s="55"/>
      <c r="T335" s="55"/>
      <c r="U335" s="55"/>
      <c r="V335" s="55"/>
      <c r="W335" s="55" t="s">
        <v>1206</v>
      </c>
      <c r="X335" s="55"/>
      <c r="Y335" s="55"/>
      <c r="Z335" s="55"/>
    </row>
    <row r="336" spans="1:32" s="57" customFormat="1" ht="16">
      <c r="A336" s="55" t="s">
        <v>143</v>
      </c>
      <c r="B336" s="55" t="s">
        <v>2003</v>
      </c>
      <c r="C336" s="54"/>
      <c r="D336" s="53"/>
      <c r="E336" s="55"/>
      <c r="F336" s="55"/>
      <c r="G336" s="55"/>
      <c r="H336" s="53"/>
      <c r="I336" s="53"/>
      <c r="J336" s="53"/>
      <c r="K336" s="53"/>
      <c r="L336" s="53"/>
      <c r="M336" s="55"/>
      <c r="N336" s="55"/>
      <c r="O336" s="53"/>
      <c r="P336" s="55"/>
      <c r="Q336" s="101"/>
      <c r="R336" s="55"/>
      <c r="S336" s="55"/>
      <c r="T336" s="55"/>
      <c r="U336" s="55"/>
      <c r="V336" s="55"/>
      <c r="W336" s="55" t="s">
        <v>1207</v>
      </c>
      <c r="X336" s="55"/>
      <c r="Y336" s="55"/>
      <c r="Z336" s="55"/>
    </row>
    <row r="337" spans="1:26" s="57" customFormat="1" ht="16">
      <c r="A337" s="55" t="s">
        <v>143</v>
      </c>
      <c r="B337" s="55" t="s">
        <v>2004</v>
      </c>
      <c r="C337" s="54"/>
      <c r="D337" s="53"/>
      <c r="E337" s="55"/>
      <c r="F337" s="55"/>
      <c r="G337" s="55"/>
      <c r="H337" s="53"/>
      <c r="I337" s="53"/>
      <c r="J337" s="53"/>
      <c r="K337" s="53"/>
      <c r="L337" s="53"/>
      <c r="M337" s="55"/>
      <c r="N337" s="55"/>
      <c r="O337" s="53"/>
      <c r="P337" s="55"/>
      <c r="Q337" s="101"/>
      <c r="R337" s="55"/>
      <c r="S337" s="55"/>
      <c r="T337" s="55"/>
      <c r="U337" s="55"/>
      <c r="V337" s="55"/>
      <c r="W337" s="55" t="s">
        <v>1208</v>
      </c>
      <c r="X337" s="55"/>
      <c r="Y337" s="55"/>
      <c r="Z337" s="55"/>
    </row>
    <row r="338" spans="1:26" s="57" customFormat="1" ht="16">
      <c r="A338" s="55" t="s">
        <v>143</v>
      </c>
      <c r="B338" s="55" t="s">
        <v>2005</v>
      </c>
      <c r="C338" s="54"/>
      <c r="D338" s="53"/>
      <c r="E338" s="55"/>
      <c r="F338" s="55"/>
      <c r="G338" s="55"/>
      <c r="H338" s="53"/>
      <c r="I338" s="53"/>
      <c r="J338" s="53"/>
      <c r="K338" s="53"/>
      <c r="L338" s="53"/>
      <c r="M338" s="55"/>
      <c r="N338" s="55"/>
      <c r="O338" s="53"/>
      <c r="P338" s="55"/>
      <c r="Q338" s="101"/>
      <c r="R338" s="55"/>
      <c r="S338" s="55"/>
      <c r="T338" s="55"/>
      <c r="U338" s="55"/>
      <c r="V338" s="55"/>
      <c r="W338" s="55" t="s">
        <v>1209</v>
      </c>
      <c r="X338" s="55"/>
      <c r="Y338" s="55"/>
      <c r="Z338" s="55"/>
    </row>
    <row r="339" spans="1:26" s="57" customFormat="1" ht="16">
      <c r="A339" s="55" t="s">
        <v>143</v>
      </c>
      <c r="B339" s="55" t="s">
        <v>2006</v>
      </c>
      <c r="C339" s="54"/>
      <c r="D339" s="53"/>
      <c r="E339" s="55"/>
      <c r="F339" s="55"/>
      <c r="G339" s="55"/>
      <c r="H339" s="53"/>
      <c r="I339" s="53"/>
      <c r="J339" s="53"/>
      <c r="K339" s="53"/>
      <c r="L339" s="53"/>
      <c r="M339" s="55"/>
      <c r="N339" s="55"/>
      <c r="O339" s="53"/>
      <c r="P339" s="55"/>
      <c r="Q339" s="101"/>
      <c r="R339" s="55"/>
      <c r="S339" s="55"/>
      <c r="T339" s="55"/>
      <c r="U339" s="55"/>
      <c r="V339" s="55"/>
      <c r="W339" s="55" t="s">
        <v>1210</v>
      </c>
      <c r="X339" s="55"/>
      <c r="Y339" s="55"/>
      <c r="Z339" s="55"/>
    </row>
    <row r="340" spans="1:26" s="57" customFormat="1" ht="16">
      <c r="A340" s="55" t="s">
        <v>143</v>
      </c>
      <c r="B340" s="55" t="s">
        <v>2007</v>
      </c>
      <c r="C340" s="54"/>
      <c r="D340" s="53"/>
      <c r="E340" s="55"/>
      <c r="F340" s="55"/>
      <c r="G340" s="55"/>
      <c r="H340" s="53"/>
      <c r="I340" s="53"/>
      <c r="J340" s="53"/>
      <c r="K340" s="53"/>
      <c r="L340" s="53"/>
      <c r="M340" s="55"/>
      <c r="N340" s="55"/>
      <c r="O340" s="53"/>
      <c r="P340" s="55"/>
      <c r="Q340" s="101"/>
      <c r="R340" s="55"/>
      <c r="S340" s="55"/>
      <c r="T340" s="55"/>
      <c r="U340" s="55"/>
      <c r="V340" s="55"/>
      <c r="W340" s="55" t="s">
        <v>1211</v>
      </c>
      <c r="X340" s="55"/>
      <c r="Y340" s="55"/>
      <c r="Z340" s="55"/>
    </row>
    <row r="341" spans="1:26" s="57" customFormat="1" ht="16">
      <c r="A341" s="55"/>
      <c r="B341" s="55"/>
      <c r="C341" s="54"/>
      <c r="D341" s="53"/>
      <c r="E341" s="55"/>
      <c r="F341" s="55"/>
      <c r="G341" s="55"/>
      <c r="H341" s="53"/>
      <c r="I341" s="53"/>
      <c r="J341" s="53"/>
      <c r="K341" s="53"/>
      <c r="L341" s="53"/>
      <c r="M341" s="55"/>
      <c r="N341" s="55"/>
      <c r="O341" s="53"/>
      <c r="P341" s="55"/>
      <c r="Q341" s="101"/>
      <c r="R341" s="55"/>
      <c r="S341" s="55"/>
      <c r="T341" s="55"/>
      <c r="U341" s="55"/>
      <c r="V341" s="55"/>
      <c r="W341" s="55"/>
      <c r="X341" s="55"/>
      <c r="Y341" s="55"/>
      <c r="Z341" s="55"/>
    </row>
    <row r="342" spans="1:26" ht="15.5" customHeight="1">
      <c r="A342" s="48" t="s">
        <v>143</v>
      </c>
      <c r="B342" s="48" t="s">
        <v>1182</v>
      </c>
      <c r="E342" s="48" t="s">
        <v>1842</v>
      </c>
      <c r="F342" s="48" t="s">
        <v>1850</v>
      </c>
      <c r="W342" s="55" t="s">
        <v>2010</v>
      </c>
    </row>
    <row r="343" spans="1:26" ht="15.5" customHeight="1">
      <c r="A343" s="48" t="s">
        <v>143</v>
      </c>
      <c r="B343" s="48" t="s">
        <v>1183</v>
      </c>
      <c r="E343" s="48" t="s">
        <v>1843</v>
      </c>
      <c r="F343" s="48" t="s">
        <v>1851</v>
      </c>
      <c r="W343" s="55" t="s">
        <v>2011</v>
      </c>
    </row>
    <row r="344" spans="1:26" ht="15.5" customHeight="1">
      <c r="A344" s="48" t="s">
        <v>143</v>
      </c>
      <c r="B344" s="48" t="s">
        <v>1184</v>
      </c>
      <c r="E344" s="48" t="s">
        <v>1844</v>
      </c>
      <c r="F344" s="48" t="s">
        <v>1852</v>
      </c>
      <c r="W344" s="55" t="s">
        <v>2012</v>
      </c>
    </row>
    <row r="345" spans="1:26" ht="15.5" customHeight="1">
      <c r="A345" s="48" t="s">
        <v>143</v>
      </c>
      <c r="B345" s="48" t="s">
        <v>1185</v>
      </c>
      <c r="E345" s="48" t="s">
        <v>1845</v>
      </c>
      <c r="F345" s="48" t="s">
        <v>1853</v>
      </c>
      <c r="W345" s="55" t="s">
        <v>2013</v>
      </c>
    </row>
    <row r="346" spans="1:26" ht="15.5" customHeight="1">
      <c r="A346" s="48" t="s">
        <v>143</v>
      </c>
      <c r="B346" s="48" t="s">
        <v>1186</v>
      </c>
      <c r="E346" s="48" t="s">
        <v>1846</v>
      </c>
      <c r="F346" s="48" t="s">
        <v>1854</v>
      </c>
      <c r="W346" s="55" t="s">
        <v>2014</v>
      </c>
    </row>
    <row r="347" spans="1:26" ht="15.5" customHeight="1">
      <c r="A347" s="48" t="s">
        <v>143</v>
      </c>
      <c r="B347" s="48" t="s">
        <v>1187</v>
      </c>
      <c r="E347" s="48" t="s">
        <v>1847</v>
      </c>
      <c r="F347" s="48" t="s">
        <v>1855</v>
      </c>
      <c r="W347" s="55" t="s">
        <v>2015</v>
      </c>
    </row>
    <row r="348" spans="1:26" ht="15.5" customHeight="1">
      <c r="A348" s="48" t="s">
        <v>143</v>
      </c>
      <c r="B348" s="48" t="s">
        <v>1188</v>
      </c>
      <c r="E348" s="48" t="s">
        <v>1848</v>
      </c>
      <c r="F348" s="48" t="s">
        <v>1856</v>
      </c>
      <c r="W348" s="55" t="s">
        <v>2016</v>
      </c>
    </row>
    <row r="349" spans="1:26" ht="15.5" customHeight="1">
      <c r="A349" s="48" t="s">
        <v>143</v>
      </c>
      <c r="B349" s="48" t="s">
        <v>1189</v>
      </c>
      <c r="E349" s="48" t="s">
        <v>1849</v>
      </c>
      <c r="F349" s="48" t="s">
        <v>1857</v>
      </c>
      <c r="W349" s="55" t="s">
        <v>2017</v>
      </c>
    </row>
    <row r="350" spans="1:26" ht="15.5" customHeight="1">
      <c r="E350" s="48"/>
    </row>
    <row r="351" spans="1:26" ht="15.5" customHeight="1">
      <c r="A351" s="48" t="s">
        <v>143</v>
      </c>
      <c r="B351" s="48" t="s">
        <v>2031</v>
      </c>
      <c r="E351" s="48"/>
      <c r="W351" s="55" t="s">
        <v>2039</v>
      </c>
    </row>
    <row r="352" spans="1:26" ht="15.5" customHeight="1">
      <c r="A352" s="48" t="s">
        <v>143</v>
      </c>
      <c r="B352" s="48" t="s">
        <v>2032</v>
      </c>
      <c r="E352" s="48"/>
      <c r="W352" s="55" t="s">
        <v>2040</v>
      </c>
    </row>
    <row r="353" spans="1:23" ht="15.5" customHeight="1">
      <c r="A353" s="48" t="s">
        <v>143</v>
      </c>
      <c r="B353" s="48" t="s">
        <v>2033</v>
      </c>
      <c r="E353" s="48"/>
      <c r="W353" s="55" t="s">
        <v>2041</v>
      </c>
    </row>
    <row r="354" spans="1:23" ht="15.5" customHeight="1">
      <c r="A354" s="48" t="s">
        <v>143</v>
      </c>
      <c r="B354" s="48" t="s">
        <v>2034</v>
      </c>
      <c r="E354" s="48"/>
      <c r="W354" s="55" t="s">
        <v>2042</v>
      </c>
    </row>
    <row r="355" spans="1:23" ht="15.5" customHeight="1">
      <c r="A355" s="48" t="s">
        <v>143</v>
      </c>
      <c r="B355" s="48" t="s">
        <v>2035</v>
      </c>
      <c r="E355" s="48"/>
      <c r="W355" s="55" t="s">
        <v>2043</v>
      </c>
    </row>
    <row r="356" spans="1:23" ht="15.5" customHeight="1">
      <c r="A356" s="48" t="s">
        <v>143</v>
      </c>
      <c r="B356" s="48" t="s">
        <v>2036</v>
      </c>
      <c r="E356" s="48"/>
      <c r="W356" s="55" t="s">
        <v>2044</v>
      </c>
    </row>
    <row r="357" spans="1:23" ht="15.5" customHeight="1">
      <c r="A357" s="48" t="s">
        <v>143</v>
      </c>
      <c r="B357" s="48" t="s">
        <v>2037</v>
      </c>
      <c r="E357" s="48"/>
      <c r="W357" s="55" t="s">
        <v>2045</v>
      </c>
    </row>
    <row r="358" spans="1:23" ht="15.5" customHeight="1">
      <c r="A358" s="48" t="s">
        <v>143</v>
      </c>
      <c r="B358" s="48" t="s">
        <v>2038</v>
      </c>
      <c r="E358" s="48"/>
      <c r="W358" s="55" t="s">
        <v>2046</v>
      </c>
    </row>
    <row r="359" spans="1:23" ht="15.5" customHeight="1">
      <c r="E359" s="48"/>
    </row>
    <row r="360" spans="1:23" ht="15.5" customHeight="1">
      <c r="A360" s="48" t="s">
        <v>143</v>
      </c>
      <c r="B360" s="48" t="s">
        <v>1444</v>
      </c>
      <c r="E360" s="48"/>
      <c r="W360" s="48" t="s">
        <v>1398</v>
      </c>
    </row>
    <row r="361" spans="1:23" ht="15.5" customHeight="1">
      <c r="A361" s="48" t="s">
        <v>143</v>
      </c>
      <c r="B361" s="48" t="s">
        <v>1445</v>
      </c>
      <c r="E361" s="48"/>
      <c r="W361" s="48" t="s">
        <v>1399</v>
      </c>
    </row>
    <row r="362" spans="1:23" ht="15.5" customHeight="1">
      <c r="A362" s="48" t="s">
        <v>143</v>
      </c>
      <c r="B362" s="48" t="s">
        <v>1446</v>
      </c>
      <c r="E362" s="48"/>
      <c r="W362" s="48" t="s">
        <v>1400</v>
      </c>
    </row>
    <row r="363" spans="1:23" ht="15.5" customHeight="1">
      <c r="A363" s="48" t="s">
        <v>143</v>
      </c>
      <c r="B363" s="48" t="s">
        <v>1447</v>
      </c>
      <c r="E363" s="48"/>
      <c r="W363" s="48" t="s">
        <v>1401</v>
      </c>
    </row>
    <row r="364" spans="1:23" ht="15.5" customHeight="1">
      <c r="A364" s="48" t="s">
        <v>143</v>
      </c>
      <c r="B364" s="48" t="s">
        <v>1448</v>
      </c>
      <c r="E364" s="48"/>
      <c r="W364" s="48" t="s">
        <v>1402</v>
      </c>
    </row>
    <row r="365" spans="1:23" ht="15.5" customHeight="1">
      <c r="A365" s="48" t="s">
        <v>143</v>
      </c>
      <c r="B365" s="48" t="s">
        <v>1449</v>
      </c>
      <c r="E365" s="48"/>
      <c r="W365" s="48" t="s">
        <v>1403</v>
      </c>
    </row>
    <row r="366" spans="1:23" ht="15.5" customHeight="1">
      <c r="A366" s="48" t="s">
        <v>143</v>
      </c>
      <c r="B366" s="48" t="s">
        <v>1450</v>
      </c>
      <c r="E366" s="48"/>
      <c r="W366" s="48" t="s">
        <v>1404</v>
      </c>
    </row>
    <row r="367" spans="1:23" ht="15.5" customHeight="1">
      <c r="A367" s="48" t="s">
        <v>143</v>
      </c>
      <c r="B367" s="48" t="s">
        <v>1451</v>
      </c>
      <c r="E367" s="48"/>
      <c r="W367" s="48" t="s">
        <v>1405</v>
      </c>
    </row>
    <row r="368" spans="1:23" ht="15.5" customHeight="1">
      <c r="E368" s="48"/>
    </row>
    <row r="369" spans="1:23" ht="15.5" customHeight="1">
      <c r="A369" s="48" t="s">
        <v>143</v>
      </c>
      <c r="B369" s="48" t="s">
        <v>1452</v>
      </c>
      <c r="E369" s="48"/>
      <c r="W369" s="48" t="s">
        <v>1460</v>
      </c>
    </row>
    <row r="370" spans="1:23" ht="15.5" customHeight="1">
      <c r="A370" s="48" t="s">
        <v>143</v>
      </c>
      <c r="B370" s="48" t="s">
        <v>1453</v>
      </c>
      <c r="E370" s="48"/>
      <c r="W370" s="48" t="s">
        <v>1461</v>
      </c>
    </row>
    <row r="371" spans="1:23" ht="15.5" customHeight="1">
      <c r="A371" s="48" t="s">
        <v>143</v>
      </c>
      <c r="B371" s="48" t="s">
        <v>1454</v>
      </c>
      <c r="E371" s="48"/>
      <c r="W371" s="48" t="s">
        <v>1462</v>
      </c>
    </row>
    <row r="372" spans="1:23" ht="15.5" customHeight="1">
      <c r="A372" s="48" t="s">
        <v>143</v>
      </c>
      <c r="B372" s="48" t="s">
        <v>1455</v>
      </c>
      <c r="E372" s="48"/>
      <c r="W372" s="48" t="s">
        <v>1463</v>
      </c>
    </row>
    <row r="373" spans="1:23" ht="15.5" customHeight="1">
      <c r="A373" s="48" t="s">
        <v>143</v>
      </c>
      <c r="B373" s="48" t="s">
        <v>1456</v>
      </c>
      <c r="E373" s="48"/>
      <c r="W373" s="48" t="s">
        <v>1464</v>
      </c>
    </row>
    <row r="374" spans="1:23" ht="15.5" customHeight="1">
      <c r="A374" s="48" t="s">
        <v>143</v>
      </c>
      <c r="B374" s="48" t="s">
        <v>1457</v>
      </c>
      <c r="E374" s="48"/>
      <c r="W374" s="48" t="s">
        <v>1465</v>
      </c>
    </row>
    <row r="375" spans="1:23" ht="15.5" customHeight="1">
      <c r="A375" s="48" t="s">
        <v>143</v>
      </c>
      <c r="B375" s="48" t="s">
        <v>1458</v>
      </c>
      <c r="E375" s="48"/>
      <c r="W375" s="48" t="s">
        <v>1466</v>
      </c>
    </row>
    <row r="376" spans="1:23" ht="15.5" customHeight="1">
      <c r="A376" s="48" t="s">
        <v>143</v>
      </c>
      <c r="B376" s="48" t="s">
        <v>1459</v>
      </c>
      <c r="E376" s="48"/>
      <c r="W376" s="48" t="s">
        <v>1467</v>
      </c>
    </row>
    <row r="377" spans="1:23" ht="15.5" customHeight="1">
      <c r="E377" s="48"/>
    </row>
    <row r="378" spans="1:23" ht="15.5" customHeight="1">
      <c r="A378" s="48" t="s">
        <v>143</v>
      </c>
      <c r="B378" s="48" t="s">
        <v>1468</v>
      </c>
      <c r="E378" s="48" t="s">
        <v>1279</v>
      </c>
      <c r="F378" s="48" t="s">
        <v>1281</v>
      </c>
      <c r="W378" s="48" t="s">
        <v>1697</v>
      </c>
    </row>
    <row r="379" spans="1:23" ht="15.5" customHeight="1">
      <c r="A379" s="48" t="s">
        <v>143</v>
      </c>
      <c r="B379" s="48" t="s">
        <v>1469</v>
      </c>
      <c r="E379" s="48" t="s">
        <v>1280</v>
      </c>
      <c r="F379" s="48" t="s">
        <v>1282</v>
      </c>
      <c r="W379" s="48" t="s">
        <v>1470</v>
      </c>
    </row>
    <row r="380" spans="1:23" ht="15.5" customHeight="1">
      <c r="E380" s="48"/>
    </row>
    <row r="381" spans="1:23" ht="15.5" customHeight="1">
      <c r="A381" s="48" t="s">
        <v>143</v>
      </c>
      <c r="B381" s="48" t="s">
        <v>2055</v>
      </c>
      <c r="E381" s="48"/>
      <c r="W381" s="48" t="s">
        <v>2047</v>
      </c>
    </row>
    <row r="382" spans="1:23" ht="15.5" customHeight="1">
      <c r="A382" s="48" t="s">
        <v>143</v>
      </c>
      <c r="B382" s="48" t="s">
        <v>2056</v>
      </c>
      <c r="E382" s="48"/>
      <c r="W382" s="48" t="s">
        <v>2048</v>
      </c>
    </row>
    <row r="383" spans="1:23" ht="15.5" customHeight="1">
      <c r="A383" s="48" t="s">
        <v>143</v>
      </c>
      <c r="B383" s="48" t="s">
        <v>2057</v>
      </c>
      <c r="E383" s="48"/>
      <c r="W383" s="48" t="s">
        <v>2049</v>
      </c>
    </row>
    <row r="384" spans="1:23" ht="15.5" customHeight="1">
      <c r="A384" s="48" t="s">
        <v>143</v>
      </c>
      <c r="B384" s="48" t="s">
        <v>2058</v>
      </c>
      <c r="E384" s="48"/>
      <c r="W384" s="48" t="s">
        <v>2050</v>
      </c>
    </row>
    <row r="385" spans="1:28" ht="15.5" customHeight="1">
      <c r="A385" s="48" t="s">
        <v>143</v>
      </c>
      <c r="B385" s="48" t="s">
        <v>2059</v>
      </c>
      <c r="E385" s="48"/>
      <c r="W385" s="48" t="s">
        <v>2051</v>
      </c>
    </row>
    <row r="386" spans="1:28" ht="15.5" customHeight="1">
      <c r="A386" s="48" t="s">
        <v>143</v>
      </c>
      <c r="B386" s="48" t="s">
        <v>2060</v>
      </c>
      <c r="E386" s="48"/>
      <c r="W386" s="48" t="s">
        <v>2052</v>
      </c>
    </row>
    <row r="387" spans="1:28" ht="15.5" customHeight="1">
      <c r="A387" s="48" t="s">
        <v>143</v>
      </c>
      <c r="B387" s="48" t="s">
        <v>2061</v>
      </c>
      <c r="E387" s="48"/>
      <c r="W387" s="48" t="s">
        <v>2053</v>
      </c>
    </row>
    <row r="388" spans="1:28" ht="15.5" customHeight="1">
      <c r="A388" s="48" t="s">
        <v>143</v>
      </c>
      <c r="B388" s="48" t="s">
        <v>2062</v>
      </c>
      <c r="E388" s="55"/>
      <c r="W388" s="48" t="s">
        <v>2054</v>
      </c>
    </row>
    <row r="389" spans="1:28" ht="15.5" customHeight="1">
      <c r="E389" s="48"/>
    </row>
    <row r="390" spans="1:28" ht="15.5" customHeight="1">
      <c r="E390" s="48"/>
    </row>
    <row r="391" spans="1:28" ht="15.5" customHeight="1">
      <c r="A391" s="48" t="s">
        <v>1859</v>
      </c>
      <c r="B391" s="48" t="s">
        <v>1862</v>
      </c>
      <c r="E391" s="53" t="s">
        <v>1866</v>
      </c>
      <c r="F391" s="53" t="s">
        <v>1867</v>
      </c>
      <c r="G391" s="53"/>
      <c r="H391" s="53"/>
      <c r="I391" s="53"/>
      <c r="J391" s="53"/>
      <c r="K391" s="53"/>
      <c r="L391" s="48" t="s">
        <v>1194</v>
      </c>
      <c r="R391" s="55" t="s">
        <v>1874</v>
      </c>
      <c r="V391" s="48" t="s">
        <v>363</v>
      </c>
      <c r="AB391" s="55" t="s">
        <v>2018</v>
      </c>
    </row>
    <row r="392" spans="1:28" ht="15.5" customHeight="1">
      <c r="A392" s="48" t="s">
        <v>432</v>
      </c>
      <c r="B392" s="48" t="s">
        <v>1864</v>
      </c>
      <c r="E392" s="48" t="s">
        <v>1190</v>
      </c>
      <c r="F392" s="48" t="s">
        <v>1195</v>
      </c>
      <c r="P392" s="48" t="s">
        <v>1416</v>
      </c>
      <c r="Q392" s="48" t="s">
        <v>1191</v>
      </c>
      <c r="R392" s="55" t="s">
        <v>1874</v>
      </c>
      <c r="T392" s="48" t="s">
        <v>363</v>
      </c>
      <c r="AB392" s="55"/>
    </row>
    <row r="393" spans="1:28" ht="15.5" customHeight="1">
      <c r="E393" s="48"/>
      <c r="F393" s="63"/>
      <c r="G393" s="63"/>
      <c r="H393" s="63"/>
      <c r="I393" s="63"/>
      <c r="J393" s="63"/>
      <c r="K393" s="63"/>
    </row>
    <row r="394" spans="1:28" ht="15.5" customHeight="1">
      <c r="A394" s="48" t="s">
        <v>1860</v>
      </c>
      <c r="B394" s="48" t="s">
        <v>1863</v>
      </c>
      <c r="E394" s="53" t="s">
        <v>1868</v>
      </c>
      <c r="F394" s="53" t="s">
        <v>1869</v>
      </c>
      <c r="G394" s="63"/>
      <c r="H394" s="63"/>
      <c r="I394" s="63"/>
      <c r="J394" s="63"/>
      <c r="K394" s="63"/>
      <c r="L394" s="48" t="s">
        <v>1194</v>
      </c>
      <c r="R394" s="55" t="s">
        <v>1875</v>
      </c>
      <c r="V394" s="48" t="s">
        <v>363</v>
      </c>
      <c r="AB394" s="48" t="s">
        <v>2019</v>
      </c>
    </row>
    <row r="395" spans="1:28" ht="15.5" customHeight="1">
      <c r="A395" s="48" t="s">
        <v>432</v>
      </c>
      <c r="B395" s="48" t="s">
        <v>1865</v>
      </c>
      <c r="E395" s="48" t="s">
        <v>1190</v>
      </c>
      <c r="F395" s="48" t="s">
        <v>1195</v>
      </c>
      <c r="G395" s="63"/>
      <c r="H395" s="63"/>
      <c r="I395" s="63"/>
      <c r="J395" s="63"/>
      <c r="K395" s="63"/>
      <c r="P395" s="48" t="s">
        <v>1416</v>
      </c>
      <c r="Q395" s="48" t="s">
        <v>1191</v>
      </c>
      <c r="R395" s="55" t="s">
        <v>1875</v>
      </c>
      <c r="T395" s="48" t="s">
        <v>363</v>
      </c>
    </row>
    <row r="396" spans="1:28" ht="15.5" customHeight="1">
      <c r="A396" s="48" t="s">
        <v>37</v>
      </c>
      <c r="B396" s="48" t="s">
        <v>1870</v>
      </c>
      <c r="E396" s="53" t="s">
        <v>1880</v>
      </c>
      <c r="F396" s="102" t="s">
        <v>1881</v>
      </c>
      <c r="G396" s="63"/>
      <c r="H396" s="63"/>
      <c r="I396" s="63"/>
      <c r="J396" s="63"/>
      <c r="K396" s="63"/>
    </row>
    <row r="397" spans="1:28" ht="15.5" customHeight="1">
      <c r="A397" s="48" t="s">
        <v>432</v>
      </c>
      <c r="B397" s="48" t="s">
        <v>1871</v>
      </c>
      <c r="E397" s="48" t="s">
        <v>1872</v>
      </c>
      <c r="F397" s="63" t="s">
        <v>1873</v>
      </c>
      <c r="G397" s="63"/>
      <c r="H397" s="63"/>
      <c r="I397" s="63"/>
      <c r="J397" s="63"/>
      <c r="K397" s="63"/>
      <c r="P397" s="48" t="s">
        <v>1416</v>
      </c>
      <c r="Q397" s="48" t="s">
        <v>1876</v>
      </c>
      <c r="R397" s="55" t="s">
        <v>1875</v>
      </c>
      <c r="T397" s="48" t="s">
        <v>363</v>
      </c>
    </row>
    <row r="398" spans="1:28" ht="15.5" customHeight="1">
      <c r="E398" s="48"/>
      <c r="F398" s="63"/>
      <c r="G398" s="63"/>
      <c r="H398" s="63"/>
      <c r="I398" s="63"/>
      <c r="J398" s="63"/>
      <c r="K398" s="63"/>
    </row>
    <row r="399" spans="1:28" ht="15.5" customHeight="1">
      <c r="A399" s="48" t="s">
        <v>37</v>
      </c>
      <c r="B399" s="48" t="s">
        <v>1882</v>
      </c>
      <c r="E399" s="48" t="s">
        <v>1877</v>
      </c>
      <c r="F399" s="63" t="s">
        <v>1878</v>
      </c>
      <c r="G399" s="63"/>
      <c r="H399" s="63"/>
      <c r="I399" s="63"/>
      <c r="J399" s="63"/>
      <c r="K399" s="63"/>
      <c r="L399" s="53" t="s">
        <v>1879</v>
      </c>
    </row>
    <row r="400" spans="1:28" ht="15.5" customHeight="1">
      <c r="E400" s="48"/>
      <c r="F400" s="63"/>
      <c r="G400" s="63"/>
      <c r="H400" s="63"/>
      <c r="I400" s="63"/>
      <c r="J400" s="63"/>
      <c r="K400" s="63"/>
    </row>
    <row r="401" spans="1:24" ht="15.5" customHeight="1">
      <c r="E401" s="48"/>
      <c r="F401" s="11"/>
      <c r="G401" s="11"/>
      <c r="H401" s="11"/>
      <c r="I401" s="11"/>
      <c r="J401" s="11"/>
      <c r="K401" s="11"/>
    </row>
    <row r="402" spans="1:24" ht="15.5" customHeight="1">
      <c r="A402" s="48" t="s">
        <v>143</v>
      </c>
      <c r="B402" s="48" t="s">
        <v>1148</v>
      </c>
      <c r="E402" s="48"/>
      <c r="W402" s="48" t="s">
        <v>297</v>
      </c>
    </row>
    <row r="403" spans="1:24" ht="15.5" customHeight="1">
      <c r="A403" s="48" t="s">
        <v>153</v>
      </c>
      <c r="B403" s="48" t="s">
        <v>492</v>
      </c>
      <c r="E403" s="48" t="s">
        <v>1224</v>
      </c>
      <c r="F403" s="48" t="s">
        <v>1225</v>
      </c>
      <c r="R403" s="55" t="s">
        <v>1714</v>
      </c>
    </row>
    <row r="404" spans="1:24" ht="15.5" customHeight="1">
      <c r="A404" s="48" t="s">
        <v>37</v>
      </c>
      <c r="B404" s="48" t="s">
        <v>493</v>
      </c>
      <c r="E404" s="53" t="s">
        <v>2191</v>
      </c>
      <c r="F404" s="48" t="s">
        <v>1028</v>
      </c>
      <c r="G404" s="48" t="s">
        <v>1800</v>
      </c>
      <c r="H404" s="48" t="s">
        <v>1827</v>
      </c>
      <c r="I404" s="48" t="s">
        <v>1926</v>
      </c>
      <c r="J404" s="48" t="s">
        <v>1948</v>
      </c>
    </row>
    <row r="405" spans="1:24" ht="15.5" customHeight="1">
      <c r="A405" s="48" t="s">
        <v>158</v>
      </c>
      <c r="B405" s="48" t="s">
        <v>518</v>
      </c>
      <c r="E405" s="48" t="s">
        <v>523</v>
      </c>
      <c r="F405" s="48" t="s">
        <v>522</v>
      </c>
      <c r="X405" s="48" t="s">
        <v>1055</v>
      </c>
    </row>
    <row r="406" spans="1:24" ht="15.5" customHeight="1">
      <c r="A406" s="48" t="s">
        <v>143</v>
      </c>
      <c r="B406" s="48" t="s">
        <v>1047</v>
      </c>
      <c r="C406" s="79"/>
      <c r="D406" s="70"/>
      <c r="E406" s="64" t="s">
        <v>1058</v>
      </c>
      <c r="F406" s="64" t="s">
        <v>1059</v>
      </c>
      <c r="G406" s="64"/>
      <c r="H406" s="64"/>
      <c r="I406" s="64"/>
      <c r="J406" s="64"/>
      <c r="K406" s="64"/>
      <c r="S406" s="55"/>
      <c r="W406" s="48" t="s">
        <v>314</v>
      </c>
    </row>
    <row r="407" spans="1:24" ht="15.5" customHeight="1">
      <c r="A407" s="48" t="s">
        <v>143</v>
      </c>
      <c r="B407" s="48" t="s">
        <v>1048</v>
      </c>
      <c r="C407" s="78"/>
      <c r="D407" s="63"/>
      <c r="E407" s="63"/>
      <c r="F407" s="63"/>
      <c r="G407" s="63"/>
      <c r="H407" s="63"/>
      <c r="I407" s="63"/>
      <c r="J407" s="63"/>
      <c r="K407" s="63"/>
      <c r="S407" s="55"/>
      <c r="W407" s="48" t="s">
        <v>1063</v>
      </c>
    </row>
    <row r="408" spans="1:24" ht="15.5" customHeight="1">
      <c r="A408" s="48" t="s">
        <v>143</v>
      </c>
      <c r="B408" s="48" t="s">
        <v>1060</v>
      </c>
      <c r="C408" s="78"/>
      <c r="D408" s="63"/>
      <c r="E408" s="66" t="s">
        <v>1056</v>
      </c>
      <c r="F408" s="66" t="s">
        <v>1057</v>
      </c>
      <c r="G408" s="66"/>
      <c r="H408" s="66"/>
      <c r="I408" s="66"/>
      <c r="J408" s="66"/>
      <c r="K408" s="66"/>
      <c r="S408" s="55"/>
      <c r="W408" s="48" t="s">
        <v>1699</v>
      </c>
    </row>
    <row r="409" spans="1:24" ht="15.5" customHeight="1">
      <c r="A409" s="48" t="s">
        <v>37</v>
      </c>
      <c r="B409" s="48" t="s">
        <v>520</v>
      </c>
      <c r="C409" s="78"/>
      <c r="D409" s="63"/>
      <c r="E409" s="11" t="s">
        <v>962</v>
      </c>
      <c r="F409" s="11" t="s">
        <v>519</v>
      </c>
      <c r="G409" s="11"/>
      <c r="H409" s="11"/>
      <c r="I409" s="11"/>
      <c r="J409" s="11"/>
      <c r="K409" s="11"/>
    </row>
    <row r="410" spans="1:24" ht="15.5" customHeight="1">
      <c r="A410" s="48" t="s">
        <v>521</v>
      </c>
      <c r="B410" s="48" t="s">
        <v>525</v>
      </c>
      <c r="C410" s="78"/>
      <c r="D410" s="63"/>
      <c r="E410" s="11" t="s">
        <v>531</v>
      </c>
      <c r="F410" s="11" t="s">
        <v>533</v>
      </c>
      <c r="G410" s="11"/>
      <c r="H410" s="11"/>
      <c r="I410" s="11"/>
      <c r="J410" s="11"/>
      <c r="K410" s="11"/>
      <c r="L410" s="48" t="s">
        <v>1329</v>
      </c>
      <c r="M410" s="88" t="s">
        <v>1312</v>
      </c>
      <c r="S410" s="55"/>
      <c r="T410" s="48" t="s">
        <v>363</v>
      </c>
    </row>
    <row r="411" spans="1:24" ht="15.5" customHeight="1">
      <c r="A411" s="48" t="s">
        <v>91</v>
      </c>
      <c r="B411" s="48" t="s">
        <v>526</v>
      </c>
      <c r="C411" s="78"/>
      <c r="D411" s="63"/>
      <c r="E411" s="11" t="s">
        <v>532</v>
      </c>
      <c r="F411" s="11" t="s">
        <v>534</v>
      </c>
      <c r="G411" s="11"/>
      <c r="H411" s="11"/>
      <c r="I411" s="11"/>
      <c r="J411" s="11"/>
      <c r="K411" s="11"/>
      <c r="L411" s="53" t="s">
        <v>2117</v>
      </c>
      <c r="M411" s="53" t="s">
        <v>2115</v>
      </c>
      <c r="R411" s="48" t="s">
        <v>2114</v>
      </c>
      <c r="S411" s="55"/>
      <c r="T411" s="48" t="s">
        <v>363</v>
      </c>
    </row>
    <row r="412" spans="1:24" ht="15.5" customHeight="1">
      <c r="A412" s="48" t="s">
        <v>432</v>
      </c>
      <c r="B412" s="48" t="s">
        <v>1270</v>
      </c>
      <c r="C412" s="78"/>
      <c r="D412" s="63"/>
      <c r="E412" s="11" t="s">
        <v>1271</v>
      </c>
      <c r="F412" s="11" t="s">
        <v>1272</v>
      </c>
      <c r="G412" s="11"/>
      <c r="H412" s="11"/>
      <c r="I412" s="11"/>
      <c r="J412" s="11"/>
      <c r="K412" s="11"/>
      <c r="R412" s="72" t="s">
        <v>2114</v>
      </c>
      <c r="S412" s="55"/>
      <c r="T412" s="48" t="s">
        <v>363</v>
      </c>
    </row>
    <row r="413" spans="1:24" ht="15.5" customHeight="1">
      <c r="A413" s="48" t="s">
        <v>91</v>
      </c>
      <c r="B413" s="48" t="s">
        <v>1269</v>
      </c>
      <c r="C413" s="78"/>
      <c r="D413" s="63"/>
      <c r="E413" s="11" t="s">
        <v>1273</v>
      </c>
      <c r="F413" s="11" t="s">
        <v>1274</v>
      </c>
      <c r="G413" s="11"/>
      <c r="H413" s="11"/>
      <c r="I413" s="11"/>
      <c r="J413" s="11"/>
      <c r="K413" s="11"/>
      <c r="L413" s="53" t="s">
        <v>2118</v>
      </c>
      <c r="M413" s="53" t="s">
        <v>2116</v>
      </c>
      <c r="R413" s="48" t="s">
        <v>2146</v>
      </c>
      <c r="S413" s="55"/>
      <c r="T413" s="48" t="s">
        <v>363</v>
      </c>
    </row>
    <row r="414" spans="1:24" ht="15.5" customHeight="1">
      <c r="A414" s="48" t="s">
        <v>432</v>
      </c>
      <c r="B414" s="48" t="s">
        <v>527</v>
      </c>
      <c r="C414" s="78"/>
      <c r="D414" s="63"/>
      <c r="E414" s="11" t="s">
        <v>1289</v>
      </c>
      <c r="F414" s="11" t="s">
        <v>535</v>
      </c>
      <c r="G414" s="11"/>
      <c r="H414" s="11"/>
      <c r="I414" s="11"/>
      <c r="J414" s="11"/>
      <c r="K414" s="11"/>
      <c r="R414" s="72" t="s">
        <v>2114</v>
      </c>
      <c r="S414" s="55"/>
      <c r="T414" s="48" t="s">
        <v>363</v>
      </c>
    </row>
    <row r="415" spans="1:24" ht="15.5" customHeight="1">
      <c r="A415" s="48" t="s">
        <v>91</v>
      </c>
      <c r="B415" s="48" t="s">
        <v>528</v>
      </c>
      <c r="C415" s="78"/>
      <c r="D415" s="63"/>
      <c r="E415" s="11" t="s">
        <v>536</v>
      </c>
      <c r="F415" s="11" t="s">
        <v>538</v>
      </c>
      <c r="G415" s="11"/>
      <c r="H415" s="11"/>
      <c r="I415" s="11"/>
      <c r="J415" s="11"/>
      <c r="K415" s="11"/>
      <c r="L415" s="53" t="s">
        <v>2118</v>
      </c>
      <c r="M415" s="53" t="s">
        <v>2120</v>
      </c>
      <c r="R415" s="48" t="s">
        <v>2145</v>
      </c>
      <c r="S415" s="55"/>
      <c r="T415" s="48" t="s">
        <v>363</v>
      </c>
    </row>
    <row r="416" spans="1:24" ht="15.5" customHeight="1">
      <c r="A416" s="48" t="s">
        <v>432</v>
      </c>
      <c r="B416" s="48" t="s">
        <v>529</v>
      </c>
      <c r="C416" s="78"/>
      <c r="D416" s="63"/>
      <c r="E416" s="11" t="s">
        <v>537</v>
      </c>
      <c r="F416" s="11" t="s">
        <v>539</v>
      </c>
      <c r="G416" s="11" t="s">
        <v>1801</v>
      </c>
      <c r="H416" s="11"/>
      <c r="I416" s="11" t="s">
        <v>1927</v>
      </c>
      <c r="J416" s="11" t="s">
        <v>1949</v>
      </c>
      <c r="K416" s="11"/>
      <c r="L416" s="48" t="s">
        <v>2162</v>
      </c>
      <c r="S416" s="55"/>
      <c r="T416" s="48" t="s">
        <v>363</v>
      </c>
    </row>
    <row r="417" spans="1:23" ht="15.5" customHeight="1">
      <c r="A417" s="48" t="s">
        <v>159</v>
      </c>
      <c r="B417" s="48" t="s">
        <v>518</v>
      </c>
    </row>
    <row r="418" spans="1:23" ht="15.5" customHeight="1">
      <c r="A418" s="48" t="s">
        <v>432</v>
      </c>
      <c r="B418" s="48" t="s">
        <v>530</v>
      </c>
      <c r="E418" s="48" t="s">
        <v>2147</v>
      </c>
      <c r="F418" s="48" t="s">
        <v>540</v>
      </c>
      <c r="S418" s="55"/>
    </row>
    <row r="419" spans="1:23" ht="15.5" customHeight="1">
      <c r="A419" s="48" t="s">
        <v>153</v>
      </c>
      <c r="B419" s="48" t="s">
        <v>543</v>
      </c>
      <c r="E419" s="48" t="s">
        <v>542</v>
      </c>
      <c r="F419" s="48" t="s">
        <v>541</v>
      </c>
      <c r="R419" s="48" t="s">
        <v>1434</v>
      </c>
    </row>
    <row r="420" spans="1:23" ht="15.5" customHeight="1">
      <c r="A420" s="48" t="s">
        <v>158</v>
      </c>
      <c r="B420" s="48" t="s">
        <v>544</v>
      </c>
      <c r="E420" s="48" t="s">
        <v>561</v>
      </c>
      <c r="F420" s="48" t="s">
        <v>562</v>
      </c>
    </row>
    <row r="421" spans="1:23" ht="15.5" customHeight="1">
      <c r="A421" s="48" t="s">
        <v>143</v>
      </c>
      <c r="B421" s="48" t="s">
        <v>545</v>
      </c>
      <c r="E421" s="48" t="s">
        <v>569</v>
      </c>
      <c r="F421" s="52" t="s">
        <v>568</v>
      </c>
      <c r="G421" s="52"/>
      <c r="H421" s="52"/>
      <c r="I421" s="52"/>
      <c r="J421" s="52"/>
      <c r="K421" s="52"/>
      <c r="S421" s="55"/>
      <c r="W421" s="48" t="s">
        <v>314</v>
      </c>
    </row>
    <row r="422" spans="1:23" ht="15.5" customHeight="1">
      <c r="A422" s="48" t="s">
        <v>91</v>
      </c>
      <c r="B422" s="48" t="s">
        <v>546</v>
      </c>
      <c r="E422" s="48" t="s">
        <v>552</v>
      </c>
      <c r="F422" s="11" t="s">
        <v>555</v>
      </c>
      <c r="G422" s="11"/>
      <c r="H422" s="11"/>
      <c r="I422" s="11"/>
      <c r="J422" s="11"/>
      <c r="K422" s="11"/>
      <c r="L422" s="11" t="s">
        <v>2119</v>
      </c>
      <c r="M422" s="11" t="s">
        <v>2121</v>
      </c>
      <c r="S422" s="55"/>
      <c r="T422" s="48" t="s">
        <v>363</v>
      </c>
    </row>
    <row r="423" spans="1:23" ht="15.5" customHeight="1">
      <c r="A423" s="48" t="s">
        <v>432</v>
      </c>
      <c r="B423" s="48" t="s">
        <v>547</v>
      </c>
      <c r="E423" s="48" t="s">
        <v>553</v>
      </c>
      <c r="F423" s="11" t="s">
        <v>556</v>
      </c>
      <c r="G423" s="11"/>
      <c r="H423" s="11"/>
      <c r="I423" s="11"/>
      <c r="J423" s="11"/>
      <c r="K423" s="11"/>
      <c r="S423" s="55"/>
      <c r="T423" s="48" t="s">
        <v>363</v>
      </c>
    </row>
    <row r="424" spans="1:23" ht="15.5" customHeight="1">
      <c r="A424" s="48" t="s">
        <v>91</v>
      </c>
      <c r="B424" s="48" t="s">
        <v>548</v>
      </c>
      <c r="E424" s="48" t="s">
        <v>1330</v>
      </c>
      <c r="F424" s="11" t="s">
        <v>557</v>
      </c>
      <c r="G424" s="11"/>
      <c r="H424" s="11"/>
      <c r="I424" s="11"/>
      <c r="J424" s="11"/>
      <c r="K424" s="11"/>
      <c r="L424" s="11" t="s">
        <v>2119</v>
      </c>
      <c r="M424" s="11" t="s">
        <v>2122</v>
      </c>
      <c r="R424" s="48" t="s">
        <v>1435</v>
      </c>
      <c r="S424" s="55"/>
      <c r="T424" s="48" t="s">
        <v>363</v>
      </c>
    </row>
    <row r="425" spans="1:23" ht="15.5" customHeight="1">
      <c r="A425" s="48" t="s">
        <v>432</v>
      </c>
      <c r="B425" s="48" t="s">
        <v>549</v>
      </c>
      <c r="E425" s="87" t="s">
        <v>1331</v>
      </c>
      <c r="F425" s="11" t="s">
        <v>558</v>
      </c>
      <c r="G425" s="11"/>
      <c r="H425" s="11"/>
      <c r="I425" s="11"/>
      <c r="J425" s="11"/>
      <c r="K425" s="11"/>
      <c r="S425" s="55"/>
      <c r="T425" s="48" t="s">
        <v>363</v>
      </c>
    </row>
    <row r="426" spans="1:23" ht="15.5" customHeight="1">
      <c r="A426" s="48" t="s">
        <v>91</v>
      </c>
      <c r="B426" s="48" t="s">
        <v>550</v>
      </c>
      <c r="E426" s="48" t="s">
        <v>1332</v>
      </c>
      <c r="F426" s="11" t="s">
        <v>559</v>
      </c>
      <c r="G426" s="11"/>
      <c r="H426" s="11"/>
      <c r="I426" s="11"/>
      <c r="J426" s="11"/>
      <c r="K426" s="11"/>
      <c r="L426" s="11" t="s">
        <v>2119</v>
      </c>
      <c r="M426" s="11" t="s">
        <v>2122</v>
      </c>
      <c r="R426" s="48" t="s">
        <v>1436</v>
      </c>
      <c r="S426" s="55"/>
      <c r="T426" s="48" t="s">
        <v>363</v>
      </c>
    </row>
    <row r="427" spans="1:23" ht="15.5" customHeight="1">
      <c r="A427" s="48" t="s">
        <v>432</v>
      </c>
      <c r="B427" s="48" t="s">
        <v>551</v>
      </c>
      <c r="E427" s="49" t="s">
        <v>554</v>
      </c>
      <c r="F427" s="11" t="s">
        <v>560</v>
      </c>
      <c r="G427" s="11"/>
      <c r="H427" s="11"/>
      <c r="I427" s="11"/>
      <c r="J427" s="11"/>
      <c r="K427" s="11"/>
      <c r="S427" s="55"/>
      <c r="T427" s="48" t="s">
        <v>363</v>
      </c>
    </row>
    <row r="428" spans="1:23" ht="15.5" customHeight="1">
      <c r="A428" t="s">
        <v>91</v>
      </c>
      <c r="B428" s="48" t="s">
        <v>563</v>
      </c>
      <c r="C428" s="78"/>
      <c r="D428" s="63"/>
      <c r="E428" s="11" t="s">
        <v>2148</v>
      </c>
      <c r="F428" s="11" t="s">
        <v>566</v>
      </c>
      <c r="G428" s="11"/>
      <c r="H428" s="11"/>
      <c r="I428" s="11"/>
      <c r="J428" s="11"/>
      <c r="K428" s="11"/>
      <c r="L428" s="11" t="s">
        <v>2119</v>
      </c>
      <c r="M428" s="11" t="s">
        <v>2122</v>
      </c>
      <c r="R428" s="48" t="s">
        <v>1437</v>
      </c>
      <c r="S428" s="55"/>
      <c r="T428" s="48" t="s">
        <v>363</v>
      </c>
    </row>
    <row r="429" spans="1:23" ht="15.5" customHeight="1">
      <c r="A429" t="s">
        <v>432</v>
      </c>
      <c r="B429" s="48" t="s">
        <v>564</v>
      </c>
      <c r="C429" s="78"/>
      <c r="D429" s="63"/>
      <c r="E429" s="11" t="s">
        <v>565</v>
      </c>
      <c r="F429" s="11" t="s">
        <v>567</v>
      </c>
      <c r="G429" s="11"/>
      <c r="H429" s="11"/>
      <c r="I429" s="11"/>
      <c r="J429" s="11"/>
      <c r="K429" s="11"/>
      <c r="S429" s="55"/>
      <c r="T429" s="48" t="s">
        <v>363</v>
      </c>
    </row>
    <row r="430" spans="1:23" ht="15.5" customHeight="1">
      <c r="A430" s="48" t="s">
        <v>159</v>
      </c>
      <c r="B430" s="48" t="s">
        <v>544</v>
      </c>
    </row>
    <row r="431" spans="1:23" ht="15.5" customHeight="1">
      <c r="A431" s="48" t="s">
        <v>155</v>
      </c>
      <c r="B431" s="48" t="s">
        <v>543</v>
      </c>
    </row>
    <row r="432" spans="1:23" ht="15.5" customHeight="1">
      <c r="A432" s="48" t="s">
        <v>155</v>
      </c>
      <c r="B432" s="48" t="s">
        <v>492</v>
      </c>
    </row>
    <row r="433" spans="1:33" ht="15.5" customHeight="1">
      <c r="A433" s="48" t="s">
        <v>155</v>
      </c>
      <c r="B433" s="48" t="s">
        <v>1086</v>
      </c>
    </row>
    <row r="434" spans="1:33" ht="15.5" customHeight="1">
      <c r="A434" s="48" t="s">
        <v>143</v>
      </c>
      <c r="B434" s="48" t="s">
        <v>1149</v>
      </c>
      <c r="W434" s="48" t="s">
        <v>1098</v>
      </c>
    </row>
    <row r="435" spans="1:33" ht="15.5" customHeight="1">
      <c r="A435" s="48" t="s">
        <v>143</v>
      </c>
      <c r="B435" s="48" t="s">
        <v>1150</v>
      </c>
      <c r="W435" s="48" t="s">
        <v>1153</v>
      </c>
    </row>
    <row r="437" spans="1:33" s="57" customFormat="1" ht="15.5" customHeight="1">
      <c r="A437" s="55" t="s">
        <v>37</v>
      </c>
      <c r="B437" s="55" t="s">
        <v>1275</v>
      </c>
      <c r="C437" s="74"/>
      <c r="D437" s="55"/>
      <c r="E437" s="54" t="s">
        <v>1276</v>
      </c>
      <c r="F437" s="11" t="s">
        <v>1277</v>
      </c>
      <c r="G437" s="11"/>
      <c r="H437" s="11"/>
      <c r="I437" s="11"/>
      <c r="J437" s="11"/>
      <c r="K437" s="11"/>
      <c r="L437" s="55"/>
      <c r="M437" s="55"/>
      <c r="N437" s="55"/>
      <c r="O437" s="55"/>
      <c r="P437" s="55"/>
      <c r="Q437" s="55"/>
      <c r="R437" s="55"/>
      <c r="S437" s="55"/>
      <c r="T437" s="55"/>
      <c r="U437" s="55"/>
      <c r="V437" s="55"/>
      <c r="W437" s="55"/>
      <c r="X437" s="55"/>
      <c r="Y437" s="55"/>
      <c r="Z437" s="55"/>
      <c r="AA437" s="55"/>
      <c r="AB437" s="55"/>
      <c r="AC437" s="55"/>
      <c r="AD437" s="55"/>
      <c r="AE437" s="55"/>
      <c r="AF437" s="55"/>
    </row>
    <row r="438" spans="1:33" s="57" customFormat="1" ht="17.25" customHeight="1">
      <c r="A438" s="55"/>
      <c r="B438" s="55"/>
      <c r="C438" s="74"/>
      <c r="D438" s="55"/>
      <c r="E438" s="54"/>
      <c r="F438" s="11"/>
      <c r="G438" s="11"/>
      <c r="H438" s="11"/>
      <c r="I438" s="11"/>
      <c r="J438" s="11"/>
      <c r="K438" s="11"/>
      <c r="L438" s="55"/>
      <c r="M438" s="55"/>
      <c r="N438" s="55"/>
      <c r="O438" s="55"/>
      <c r="P438" s="55"/>
      <c r="Q438" s="55"/>
      <c r="R438" s="55"/>
      <c r="S438" s="55"/>
      <c r="T438" s="55"/>
      <c r="U438" s="55"/>
      <c r="V438" s="55"/>
      <c r="W438" s="55"/>
      <c r="X438" s="55"/>
      <c r="Y438" s="55"/>
      <c r="Z438" s="55"/>
      <c r="AA438" s="55"/>
      <c r="AB438" s="55"/>
      <c r="AC438" s="55"/>
      <c r="AD438" s="55"/>
      <c r="AE438" s="55"/>
      <c r="AF438" s="55"/>
    </row>
    <row r="439" spans="1:33" ht="15.5" customHeight="1">
      <c r="A439" s="48" t="s">
        <v>143</v>
      </c>
      <c r="B439" s="48" t="s">
        <v>1100</v>
      </c>
      <c r="W439" s="48" t="s">
        <v>1098</v>
      </c>
    </row>
    <row r="440" spans="1:33" ht="15.5" customHeight="1">
      <c r="A440" s="48" t="s">
        <v>143</v>
      </c>
      <c r="B440" s="48" t="s">
        <v>1107</v>
      </c>
      <c r="W440" s="48" t="s">
        <v>1154</v>
      </c>
    </row>
    <row r="442" spans="1:33" ht="15.5" customHeight="1">
      <c r="A442" s="48" t="s">
        <v>37</v>
      </c>
      <c r="B442" s="48" t="s">
        <v>1077</v>
      </c>
      <c r="E442" s="49" t="s">
        <v>1278</v>
      </c>
      <c r="F442" s="48" t="s">
        <v>1293</v>
      </c>
    </row>
    <row r="443" spans="1:33" ht="15.5" customHeight="1">
      <c r="A443" s="48" t="s">
        <v>144</v>
      </c>
      <c r="B443" s="48" t="s">
        <v>1078</v>
      </c>
      <c r="E443" s="49" t="s">
        <v>1079</v>
      </c>
      <c r="F443" s="48" t="s">
        <v>1637</v>
      </c>
      <c r="W443" s="48" t="s">
        <v>1080</v>
      </c>
    </row>
    <row r="444" spans="1:33" ht="15.5" customHeight="1">
      <c r="A444" s="48" t="s">
        <v>91</v>
      </c>
      <c r="B444" s="48" t="s">
        <v>1081</v>
      </c>
      <c r="E444" s="49" t="s">
        <v>1084</v>
      </c>
      <c r="F444" s="48" t="s">
        <v>1638</v>
      </c>
    </row>
    <row r="445" spans="1:33" ht="15.5" customHeight="1">
      <c r="A445" s="48" t="s">
        <v>109</v>
      </c>
      <c r="B445" s="48" t="s">
        <v>1082</v>
      </c>
      <c r="E445" s="49" t="s">
        <v>1355</v>
      </c>
      <c r="F445" s="48" t="s">
        <v>1356</v>
      </c>
      <c r="L445" s="48" t="s">
        <v>1357</v>
      </c>
      <c r="M445" s="48" t="s">
        <v>1358</v>
      </c>
      <c r="N445" s="48" t="s">
        <v>1083</v>
      </c>
      <c r="AG445" s="50">
        <v>50</v>
      </c>
    </row>
    <row r="448" spans="1:33" ht="15.5" customHeight="1">
      <c r="A448" s="48" t="s">
        <v>37</v>
      </c>
      <c r="B448" s="48" t="s">
        <v>1572</v>
      </c>
      <c r="E448" s="49" t="s">
        <v>1687</v>
      </c>
      <c r="F448" s="48" t="s">
        <v>1632</v>
      </c>
      <c r="G448" s="72"/>
      <c r="H448" s="72"/>
      <c r="I448" s="72"/>
      <c r="J448" s="72"/>
      <c r="K448" s="72"/>
    </row>
    <row r="449" spans="1:23" ht="15.5" customHeight="1">
      <c r="A449" s="48" t="s">
        <v>143</v>
      </c>
      <c r="B449" s="48" t="s">
        <v>1489</v>
      </c>
      <c r="W449" s="48" t="s">
        <v>1490</v>
      </c>
    </row>
    <row r="450" spans="1:23" ht="15.5" customHeight="1">
      <c r="A450" s="48" t="s">
        <v>143</v>
      </c>
      <c r="B450" s="48" t="s">
        <v>1891</v>
      </c>
      <c r="W450" s="48" t="s">
        <v>1892</v>
      </c>
    </row>
    <row r="452" spans="1:23" ht="15.5" customHeight="1">
      <c r="A452" s="48" t="s">
        <v>91</v>
      </c>
      <c r="B452" s="48" t="s">
        <v>2131</v>
      </c>
      <c r="E452" s="48" t="s">
        <v>2132</v>
      </c>
      <c r="F452" s="49" t="s">
        <v>2133</v>
      </c>
      <c r="P452" s="48" t="s">
        <v>2157</v>
      </c>
      <c r="T452" s="48" t="s">
        <v>363</v>
      </c>
    </row>
    <row r="453" spans="1:23" ht="15.5" customHeight="1">
      <c r="A453" s="48" t="s">
        <v>1471</v>
      </c>
      <c r="B453" s="48" t="s">
        <v>1498</v>
      </c>
      <c r="E453" s="49" t="s">
        <v>1499</v>
      </c>
      <c r="F453" s="48" t="s">
        <v>1500</v>
      </c>
    </row>
    <row r="454" spans="1:23" ht="15.5" customHeight="1">
      <c r="A454" s="48" t="s">
        <v>1501</v>
      </c>
      <c r="B454" s="48" t="s">
        <v>1502</v>
      </c>
      <c r="E454" s="49" t="s">
        <v>1503</v>
      </c>
      <c r="F454" s="48" t="s">
        <v>1504</v>
      </c>
      <c r="T454" s="48" t="s">
        <v>363</v>
      </c>
    </row>
    <row r="455" spans="1:23" ht="15.5" customHeight="1">
      <c r="A455" s="48" t="s">
        <v>1501</v>
      </c>
      <c r="B455" s="48" t="s">
        <v>1505</v>
      </c>
      <c r="E455" s="49" t="s">
        <v>1506</v>
      </c>
      <c r="F455" s="48" t="s">
        <v>1507</v>
      </c>
      <c r="T455" s="48" t="s">
        <v>363</v>
      </c>
    </row>
    <row r="456" spans="1:23" ht="15.5" customHeight="1">
      <c r="A456" s="48" t="s">
        <v>1501</v>
      </c>
      <c r="B456" s="48" t="s">
        <v>1508</v>
      </c>
      <c r="E456" s="49" t="s">
        <v>1509</v>
      </c>
      <c r="F456" s="48" t="s">
        <v>1510</v>
      </c>
      <c r="T456" s="48" t="s">
        <v>363</v>
      </c>
    </row>
    <row r="457" spans="1:23" ht="15.5" customHeight="1">
      <c r="A457" s="48" t="s">
        <v>95</v>
      </c>
      <c r="B457" s="48" t="s">
        <v>1511</v>
      </c>
      <c r="E457" s="49" t="s">
        <v>1512</v>
      </c>
      <c r="F457" s="48" t="s">
        <v>1513</v>
      </c>
      <c r="T457" s="48" t="s">
        <v>363</v>
      </c>
    </row>
    <row r="458" spans="1:23" ht="15.5" customHeight="1">
      <c r="A458" s="48" t="s">
        <v>1501</v>
      </c>
      <c r="B458" s="48" t="s">
        <v>1514</v>
      </c>
      <c r="E458" s="49" t="s">
        <v>1515</v>
      </c>
      <c r="F458" s="48" t="s">
        <v>1516</v>
      </c>
      <c r="T458" s="48" t="s">
        <v>363</v>
      </c>
    </row>
    <row r="459" spans="1:23" ht="15.5" customHeight="1">
      <c r="A459" s="48" t="s">
        <v>432</v>
      </c>
      <c r="B459" s="48" t="s">
        <v>1517</v>
      </c>
      <c r="E459" s="49" t="s">
        <v>1518</v>
      </c>
      <c r="F459" s="48" t="s">
        <v>1519</v>
      </c>
      <c r="N459" s="48" t="s">
        <v>1360</v>
      </c>
      <c r="T459" s="48" t="s">
        <v>363</v>
      </c>
    </row>
    <row r="460" spans="1:23" ht="15.5" customHeight="1">
      <c r="A460" s="48" t="s">
        <v>432</v>
      </c>
      <c r="B460" s="48" t="s">
        <v>1520</v>
      </c>
      <c r="E460" s="49" t="s">
        <v>1521</v>
      </c>
      <c r="F460" s="48" t="s">
        <v>1522</v>
      </c>
      <c r="T460" s="48" t="s">
        <v>363</v>
      </c>
    </row>
    <row r="461" spans="1:23" ht="15.5" customHeight="1">
      <c r="A461" s="48" t="s">
        <v>91</v>
      </c>
      <c r="B461" s="48" t="s">
        <v>1523</v>
      </c>
      <c r="E461" s="49" t="s">
        <v>1524</v>
      </c>
      <c r="F461" s="48" t="s">
        <v>1525</v>
      </c>
      <c r="R461" s="48" t="s">
        <v>1526</v>
      </c>
      <c r="T461" s="48" t="s">
        <v>363</v>
      </c>
    </row>
    <row r="462" spans="1:23" ht="15.5" customHeight="1">
      <c r="A462" s="48" t="s">
        <v>432</v>
      </c>
      <c r="B462" s="48" t="s">
        <v>1527</v>
      </c>
      <c r="E462" s="49" t="s">
        <v>1528</v>
      </c>
      <c r="F462" s="48" t="s">
        <v>1529</v>
      </c>
      <c r="T462" s="48" t="s">
        <v>363</v>
      </c>
    </row>
    <row r="463" spans="1:23" ht="15.5" customHeight="1">
      <c r="A463" s="48" t="s">
        <v>91</v>
      </c>
      <c r="B463" s="48" t="s">
        <v>1530</v>
      </c>
      <c r="E463" s="49" t="s">
        <v>1531</v>
      </c>
      <c r="F463" s="48" t="s">
        <v>1532</v>
      </c>
      <c r="R463" s="48" t="s">
        <v>1533</v>
      </c>
      <c r="T463" s="48" t="s">
        <v>363</v>
      </c>
    </row>
    <row r="464" spans="1:23" ht="15.5" customHeight="1">
      <c r="A464" s="48" t="s">
        <v>432</v>
      </c>
      <c r="B464" s="48" t="s">
        <v>1534</v>
      </c>
      <c r="E464" s="49" t="s">
        <v>1535</v>
      </c>
      <c r="F464" s="48" t="s">
        <v>1536</v>
      </c>
      <c r="T464" s="48" t="s">
        <v>363</v>
      </c>
    </row>
    <row r="465" spans="1:20" ht="15.5" customHeight="1">
      <c r="A465" s="48" t="s">
        <v>91</v>
      </c>
      <c r="B465" s="48" t="s">
        <v>1537</v>
      </c>
      <c r="E465" s="49" t="s">
        <v>1538</v>
      </c>
      <c r="F465" s="48" t="s">
        <v>1539</v>
      </c>
      <c r="R465" s="48" t="s">
        <v>1616</v>
      </c>
      <c r="T465" s="48" t="s">
        <v>363</v>
      </c>
    </row>
    <row r="466" spans="1:20" ht="15.5" customHeight="1">
      <c r="A466" s="48" t="s">
        <v>432</v>
      </c>
      <c r="B466" s="48" t="s">
        <v>1540</v>
      </c>
      <c r="E466" s="49" t="s">
        <v>1541</v>
      </c>
      <c r="F466" s="48" t="s">
        <v>1542</v>
      </c>
      <c r="T466" s="48" t="s">
        <v>363</v>
      </c>
    </row>
    <row r="467" spans="1:20" ht="15.5" customHeight="1">
      <c r="A467" s="48" t="s">
        <v>91</v>
      </c>
      <c r="B467" s="48" t="s">
        <v>1543</v>
      </c>
      <c r="E467" s="49" t="s">
        <v>1544</v>
      </c>
      <c r="F467" s="48" t="s">
        <v>1545</v>
      </c>
      <c r="R467" s="48" t="s">
        <v>1546</v>
      </c>
      <c r="T467" s="48" t="s">
        <v>363</v>
      </c>
    </row>
    <row r="468" spans="1:20" ht="15.5" customHeight="1">
      <c r="A468" s="48" t="s">
        <v>432</v>
      </c>
      <c r="B468" s="48" t="s">
        <v>1547</v>
      </c>
      <c r="E468" s="49" t="s">
        <v>1548</v>
      </c>
      <c r="F468" s="48" t="s">
        <v>1549</v>
      </c>
      <c r="L468" s="48" t="s">
        <v>2009</v>
      </c>
      <c r="M468" s="48" t="s">
        <v>2008</v>
      </c>
      <c r="T468" s="48" t="s">
        <v>363</v>
      </c>
    </row>
    <row r="469" spans="1:20" ht="15.5" customHeight="1">
      <c r="A469" s="48" t="s">
        <v>91</v>
      </c>
      <c r="B469" s="48" t="s">
        <v>1550</v>
      </c>
      <c r="E469" s="49" t="s">
        <v>1551</v>
      </c>
      <c r="F469" s="48" t="s">
        <v>1552</v>
      </c>
      <c r="R469" s="48" t="s">
        <v>1553</v>
      </c>
      <c r="T469" s="48" t="s">
        <v>363</v>
      </c>
    </row>
    <row r="470" spans="1:20" ht="15.5" customHeight="1">
      <c r="A470" s="48" t="s">
        <v>91</v>
      </c>
      <c r="B470" s="48" t="s">
        <v>1554</v>
      </c>
      <c r="E470" s="49" t="s">
        <v>1893</v>
      </c>
      <c r="F470" s="48" t="s">
        <v>1894</v>
      </c>
      <c r="R470" s="48" t="s">
        <v>2192</v>
      </c>
      <c r="T470" s="48" t="s">
        <v>363</v>
      </c>
    </row>
    <row r="471" spans="1:20" ht="15.5" customHeight="1">
      <c r="A471" s="48" t="s">
        <v>432</v>
      </c>
      <c r="B471" s="48" t="s">
        <v>1555</v>
      </c>
      <c r="E471" s="49" t="s">
        <v>1556</v>
      </c>
      <c r="F471" s="48" t="s">
        <v>1557</v>
      </c>
      <c r="T471" s="48" t="s">
        <v>363</v>
      </c>
    </row>
    <row r="472" spans="1:20" ht="15.5" customHeight="1">
      <c r="A472" s="48" t="s">
        <v>91</v>
      </c>
      <c r="B472" s="48" t="s">
        <v>1558</v>
      </c>
      <c r="E472" s="49" t="s">
        <v>1559</v>
      </c>
      <c r="F472" s="48" t="s">
        <v>1560</v>
      </c>
      <c r="R472" s="48" t="s">
        <v>1561</v>
      </c>
      <c r="T472" s="48" t="s">
        <v>363</v>
      </c>
    </row>
    <row r="473" spans="1:20" ht="15.5" customHeight="1">
      <c r="A473" s="48" t="s">
        <v>1619</v>
      </c>
      <c r="B473" s="48" t="s">
        <v>1562</v>
      </c>
      <c r="E473" s="49" t="s">
        <v>1563</v>
      </c>
      <c r="F473" s="48" t="s">
        <v>1564</v>
      </c>
    </row>
    <row r="474" spans="1:20" ht="15.5" customHeight="1">
      <c r="A474" s="48" t="s">
        <v>1565</v>
      </c>
      <c r="B474" s="48" t="s">
        <v>1566</v>
      </c>
      <c r="E474" s="49" t="s">
        <v>1567</v>
      </c>
      <c r="F474" s="48" t="s">
        <v>1568</v>
      </c>
    </row>
    <row r="475" spans="1:20" ht="15.5" customHeight="1">
      <c r="A475" s="48" t="s">
        <v>91</v>
      </c>
      <c r="B475" s="48" t="s">
        <v>1569</v>
      </c>
      <c r="E475" s="49" t="s">
        <v>1570</v>
      </c>
      <c r="F475" s="48" t="s">
        <v>1571</v>
      </c>
    </row>
    <row r="476" spans="1:20" ht="15.5" customHeight="1">
      <c r="A476" s="48" t="s">
        <v>1488</v>
      </c>
      <c r="B476" s="48" t="s">
        <v>1498</v>
      </c>
    </row>
    <row r="477" spans="1:20" ht="15.5" customHeight="1">
      <c r="A477" s="48" t="s">
        <v>37</v>
      </c>
      <c r="B477" s="48" t="s">
        <v>1621</v>
      </c>
      <c r="E477" s="49" t="s">
        <v>1633</v>
      </c>
      <c r="F477" s="48" t="s">
        <v>1634</v>
      </c>
    </row>
  </sheetData>
  <sheetProtection selectLockedCells="1" selectUnlockedCells="1"/>
  <phoneticPr fontId="2" type="noConversion"/>
  <conditionalFormatting sqref="B419:D429 O1:O10 R1:R10 L148:M152 O419:O436 R420:R436 B278:K278 D276:K277 B276:B277 B279 D279:K279 B315:E317 B67:K70 F71:K71 B427:K436 P61:S61 P63:S64 P88:S89 O13:O23 R13:R23 B30:K30 O30 B13:K23 R30 B71:D79 P80:S85 O67:S79 O80:O129 E72:K79 B280:K314 B34:K64 O34:O64 R61:R62 B314:B316 R80:R129 B1:K10 B80:K129 W318:W319 B318:K319 B322:K326 R322:R326 O322:O326 B320:C321 F320:F321 L320:L321 O342:O417 B342:K417 R342:R417 L327:L341 F327:F341 B327:C341 R34:R59 O131:O319 R131:R319 B131:K275 R439:R1048576 O439:O1048576 B439:K1048576">
    <cfRule type="expression" dxfId="2358" priority="23770" stopIfTrue="1">
      <formula>$A1="begin group"</formula>
    </cfRule>
  </conditionalFormatting>
  <conditionalFormatting sqref="B419:D429 X1:X10 R1:R10 L148:M152 X419:X436 R420:R436 B278:K278 D276:K277 B276:B277 B279 D279:K279 B315:E317 B67:K70 F71:K71 B427:K436 Y63:Y64 Y61 O61:S61 O63:S64 X62 O88:S89 Y88:Y89 X86:X87 X90:X129 R13:R23 X13:X23 B30:K30 B13:K23 X30 R30 B71:D79 Y67:Y85 O67:S85 E72:K79 B280:K314 X34:X60 B34:K64 R61:R62 B314:B316 R80:R129 B1:K10 B80:K129 W318:W319 B318:K319 B322:K326 X322:X326 B320:C321 L320:L321 X342:X417 B342:K417 L327:L341 B327:C341 R34:R59 X131:X319 R131:R417 B131:K275 R439:R1048576 X439:X1048576 B439:K1048576">
    <cfRule type="expression" dxfId="2357" priority="23767" stopIfTrue="1">
      <formula>$A1="begin repeat"</formula>
    </cfRule>
  </conditionalFormatting>
  <conditionalFormatting sqref="B419:D429 L315:M317 O1:O10 O419:O436 B276:B277 B279 D279:M279 B315:E317 B67:S70 F71:S71 B112:M112 B111:K111 M111 L419:M426 B427:M436 B113:K113 B61:S61 B63:S64 B62:M62 O62 B88:S89 O86:O87 O90:O129 O13:O23 B30:M30 O30 B13:M23 B71:D79 E72:S79 B280:M314 O34:O60 D276:M277 B278:M278 B314:B316 E342:V349 E350:W350 E351:V358 O401:O417 B86:M87 B80:S85 B1:M10 B90:M110 O322 B322:M322 B323:W326 B318:W319 B320:D321 F320:F321 O342:O359 B342:M417 E359:W408 F327:F341 B327:D341 B34:M60 B114:M129 O131:O317 B131:M244 O439:O1048576 B439:M1048576 B246:M275 B245:K245 M245">
    <cfRule type="expression" dxfId="2356" priority="23764" stopIfTrue="1">
      <formula>$A1="text"</formula>
    </cfRule>
  </conditionalFormatting>
  <conditionalFormatting sqref="B419:D429 L315:M317 P1:Q10 P419:Q436 B276:B277 B279 D279:M279 B315:E317 B67:S70 F71:S71 B112:M112 B111:K111 M111 L419:M426 B427:M436 B113:K113 B61:S61 B63:S64 B62:M62 P62:Q62 B88:S89 P86:Q87 P90:Q129 P13:Q23 B30:M30 P30:Q30 B13:M23 B71:D79 E72:S79 B280:M314 D276:M277 B278:M278 B314:B316 E342:V349 E350:W350 E351:V358 P401:Q417 B86:M87 B80:S85 B1:M10 B90:M110 P322:Q322 B322:M322 B323:W326 B318:W319 G320:K321 B320:D321 P342:Q359 B342:M417 E359:W408 G327:K341 B327:D341 B34:M60 B114:M129 B131:M244 B439:M1048576 P439:Q1048576 B246:M275 B245:K245 M245 P34:Q60 P131:Q317">
    <cfRule type="expression" dxfId="2355" priority="23762" stopIfTrue="1">
      <formula>$A1="integer"</formula>
    </cfRule>
  </conditionalFormatting>
  <conditionalFormatting sqref="B419:D429 L315:M317 P1:Q10 P419:Q436 B276:B277 B279 D279:M279 B315:E317 B67:S70 F71:S71 B112:M112 B111:K111 M111 L419:M426 B427:M436 B113:K113 B61:S61 B63:S64 B62:M62 P62:Q62 B88:S89 P86:Q87 P90:Q129 P13:Q23 B30:M30 P30:Q30 B13:M23 B71:D79 E72:S79 B280:M314 D276:M277 B278:M278 B314:B316 E342:V349 E350:W350 E351:V358 P401:Q417 B86:M87 B80:S85 B1:M10 B90:M110 P322:Q322 B322:M322 B323:W326 B318:W319 G320:K321 B320:D321 P342:Q359 B342:M417 E359:W408 G327:K341 B327:D341 B34:M60 B114:M129 B131:M244 B439:M1048576 P439:Q1048576 B246:M275 B245:K245 M245 P34:Q60 P131:Q317">
    <cfRule type="expression" dxfId="2354" priority="23760" stopIfTrue="1">
      <formula>$A1="decimal"</formula>
    </cfRule>
  </conditionalFormatting>
  <conditionalFormatting sqref="B419:D429 O1:O10 L148:M152 O419:O436 B278:K278 D276:K277 B276:B277 B279 D279:K279 B315:E317 B67:K70 F71:K71 B427:K436 O61:S61 O63:S64 O62 O88:S89 O86:O87 O90:O129 O13:O23 O30 B30:K30 B13:K23 B71:D79 E72:K79 B280:K314 O34:O60 B34:K64 B314:B316 O67:S85 B1:K10 B80:K129 W318:W319 R319 B318:K319 B322:K326 O322:O326 B320:C321 F320:F321 O342:O417 B342:K417 F327:F341 B327:C341 O131:O319 B131:K275 O439:O1048576 B439:K1048576">
    <cfRule type="expression" dxfId="2353" priority="23755" stopIfTrue="1">
      <formula>OR(AND(LEFT($A1, 16)="select_multiple ", LEN($A1)&gt;16, NOT(ISNUMBER(SEARCH(" ", $A1, 17)))), AND(LEFT($A1, 11)="select_one ", LEN($A1)&gt;11, NOT(ISNUMBER(SEARCH(" ", $A1, 12)))))</formula>
    </cfRule>
  </conditionalFormatting>
  <conditionalFormatting sqref="O1:O10 L148:M152 B1:D10 F427:K436 O419:O436 B419:D436 B278:D278 B276:B277 D276:D277 B280:D286 B279 D279 B287:K310 F13:K21 B13:D21 O61:S61 O63:S64 O62 F62:K62 O88:S89 O86:O87 F86:K87 O90:O129 B22:K22 F23:K23 O13:O23 D23 B23 O30 F30:K30 B30:D30 E72:K83 F311:K314 O34:O60 F34:K60 B34:D64 F323:K326 E388 B154:E159 B311:E317 B323:D326 B67:D129 O67:S85 F1:K10 F90:K129 W318:W319 R319 O322:O326 B318:K319 B322:K322 B320:B321 F320:F321 O342:O417 B342:D417 F342:K417 F327:F341 B327:B341 E452 B131:D275 F131:K286 O131:O319 O439:O1048576 B439:D1048576 F439:K1048576">
    <cfRule type="expression" dxfId="2352" priority="23745" stopIfTrue="1">
      <formula>OR($A1="audio audit", $A1="text audit", $A1="speed violations count", $A1="speed violations list", $A1="speed violations audit")</formula>
    </cfRule>
  </conditionalFormatting>
  <conditionalFormatting sqref="B419:D429 L148:M152 B278:K278 D276:K277 B276:B277 B279 D279:K279 B315:E317 B427:K436 B62:K62 B30:K30 B13:K23 B280:K314 B34:K60 B314:B316 B86:K87 B1:K10 B90:K129 W318:W319 R319 B318:K319 B322:K326 B342:K417 B131:K275 B439:K1048576">
    <cfRule type="expression" dxfId="2351" priority="23739" stopIfTrue="1">
      <formula>$A1="note"</formula>
    </cfRule>
    <cfRule type="expression" dxfId="2350" priority="23741" stopIfTrue="1">
      <formula>$A1="barcode"</formula>
    </cfRule>
    <cfRule type="expression" dxfId="2349" priority="23743" stopIfTrue="1">
      <formula>OR($A1="geopoint", $A1="geoshape", $A1="geotrace")</formula>
    </cfRule>
  </conditionalFormatting>
  <conditionalFormatting sqref="W1:W10 L148:M152 W103:W109 W131:W133 B1:D10 F427:K436 B419:D436 W419:W436 B278:D278 B276:B277 D276:D277 B280:D286 B279 D279 W111:W129 B287:K310 F13:K21 B13:D21 X63:X64 X61 O61:S61 O63:S64 W62 F62:K62 O88:S89 X88:X89 W86:W87 F86:K87 W90:W101 B22:K22 F23:K23 W13:W23 D23 B23 F30:K30 B30:D30 W30 X67:X85 E72:K83 F311:K314 F34:K60 B34:D64 F323:K326 E388 B154:E159 B311:E317 B323:D326 W350 B67:D129 O67:S85 F1:K10 F90:K129 R319 B318:K319 B322:K322 Q320:Q321 B320:B321 L320:L321 B342:D417 F342:K417 W359:W417 Q327:Q341 B327:B341 E452 B131:D275 F131:K286 W135:W326 B439:D1048576 W439:W1048576 F439:K1048576 W34:W60">
    <cfRule type="expression" dxfId="2348" priority="23737" stopIfTrue="1">
      <formula>OR($A1="calculate", $A1="calculate_here")</formula>
    </cfRule>
  </conditionalFormatting>
  <conditionalFormatting sqref="B419:D429 O1:O10 L148:M152 O419:O436 B278:K278 D276:K277 B276:B277 B279 D279:K279 B315:E317 B67:K70 F71:K71 B427:K436 O61:S61 O63:S64 O62 O88:S89 O86:O87 O90:O129 O13:O23 O30 B30:K30 B13:K23 B71:D79 E72:K79 B280:K314 O34:O60 B34:K64 B314:B316 O67:S85 B1:K10 B80:K129 W318:W319 R319 B318:K319 B322:K326 O322:O326 B320:C321 F320:F321 O342:O417 B342:K417 F327:F341 B327:C341 O131:O319 B131:K275 O439:O1048576 B439:K1048576">
    <cfRule type="expression" dxfId="2347" priority="23735" stopIfTrue="1">
      <formula>OR($A1="date", $A1="datetime")</formula>
    </cfRule>
  </conditionalFormatting>
  <conditionalFormatting sqref="B419:D429 O1:O10 L148:M152 O419:O436 B278:K278 D276:K277 B276:B277 B279 D279:K279 B315:E317 B67:K70 F71:K71 B427:K436 O61:S61 O63:S64 O62 O88:S89 O86:O87 O90:O129 O13:O23 O30 B30:K30 B13:K23 B71:D79 E72:K79 B280:K314 O34:O60 B34:K64 B314:B316 O67:S85 B1:K10 B80:K129 W318:W319 R319 B318:K319 B322:K326 O322:O326 B320:C321 F320:F321 O342:O417 B342:K417 F327:F341 B327:C341 O131:O319 B131:K275 O439:O1048576 B439:K1048576">
    <cfRule type="expression" dxfId="2346" priority="23731" stopIfTrue="1">
      <formula>$A1="image"</formula>
    </cfRule>
  </conditionalFormatting>
  <conditionalFormatting sqref="B419:D429 L148:M152 B278:K278 D276:K277 B276:B277 B279 D279:K279 B315:E317 B67:K70 F71:K71 B427:K436 O61:S61 O63:S64 O88:S89 B30:K30 B13:K23 B71:D79 E72:K79 B280:K314 B34:K64 B314:B316 O67:S85 B1:K10 B80:K129 W318:W319 R319 B318:K319 B322:K326 B320:C321 B342:K417 B327:C341 B131:K275 B439:K1048576">
    <cfRule type="expression" dxfId="2345" priority="23729" stopIfTrue="1">
      <formula>OR($A1="audio", $A1="video")</formula>
    </cfRule>
  </conditionalFormatting>
  <conditionalFormatting sqref="S419:AF419 A419:D426 L419:Q419 B423:D429 T423:AF429 A17:AF17 A16:V16 X16:AF16 A18:V18 X18:AF18 A20:V20 X20:AF20 A19:AF19 A60:Q60 S60:AF60 A102:V102 X102:AF102 A131:AF133 A134:V134 X134:AF134 A110:V110 X110:AF110 A13:AF15 A430:AF436 L420:AF422 A276:B277 A279:B279 D279:AF279 A315:E317 A111:K111 M111:AF111 L423:S426 A427:S429 A112:AF112 A113:K113 N113:AF113 A30:V30 A21:AF23 X30:AF30 A280:AF314 X34:AF46 A34:V46 A62:AF62 D276:AF277 A278:AF278 B314:B316 L315:AF317 X342:AF349 A342:V349 A350:AF350 A351:V358 X351:AF358 A86:AF87 A1:AF10 A90:AF101 A103:AF109 A318:AF319 A322:AF326 A359:AF417 A114:AF129 A439:AF1048576 A246:AF275 A245:K245 M245:AF245 A47:AF59 A135:AF244">
    <cfRule type="expression" dxfId="2344" priority="23723" stopIfTrue="1">
      <formula>OR(AND(LEFT($A1, 14)="sensor_stream ", LEN($A1)&gt;14, NOT(ISNUMBER(SEARCH(" ", $A1, 15)))), AND(LEFT($A1, 17)="sensor_statistic ", LEN($A1)&gt;17, NOT(ISNUMBER(SEARCH(" ", $A1, 18)))))</formula>
    </cfRule>
    <cfRule type="expression" dxfId="2343" priority="23726" stopIfTrue="1">
      <formula>$A1="comments"</formula>
    </cfRule>
    <cfRule type="expression" dxfId="2342" priority="23730" stopIfTrue="1">
      <formula>OR($A1="audio", $A1="video")</formula>
    </cfRule>
    <cfRule type="expression" dxfId="2341" priority="23732" stopIfTrue="1">
      <formula>$A1="image"</formula>
    </cfRule>
    <cfRule type="expression" dxfId="2340" priority="23736" stopIfTrue="1">
      <formula>OR($A1="date", $A1="datetime")</formula>
    </cfRule>
    <cfRule type="expression" dxfId="2339" priority="23738" stopIfTrue="1">
      <formula>OR($A1="calculate", $A1="calculate_here")</formula>
    </cfRule>
    <cfRule type="expression" dxfId="2338" priority="23740" stopIfTrue="1">
      <formula>$A1="note"</formula>
    </cfRule>
    <cfRule type="expression" dxfId="2337" priority="23742" stopIfTrue="1">
      <formula>$A1="barcode"</formula>
    </cfRule>
    <cfRule type="expression" dxfId="2336" priority="23744" stopIfTrue="1">
      <formula>OR($A1="geopoint", $A1="geoshape", $A1="geotrace")</formula>
    </cfRule>
    <cfRule type="expression" dxfId="2335" priority="23746" stopIfTrue="1">
      <formula>OR($A1="audio audit", $A1="text audit", $A1="speed violations count", $A1="speed violations list", $A1="speed violations audit")</formula>
    </cfRule>
    <cfRule type="expression" dxfId="2334" priority="23749" stopIfTrue="1">
      <formula>OR($A1="username", $A1="phonenumber", $A1="start", $A1="end", $A1="deviceid", $A1="subscriberid", $A1="simserial", $A1="caseid")</formula>
    </cfRule>
    <cfRule type="expression" dxfId="2333" priority="23756" stopIfTrue="1">
      <formula>OR(AND(LEFT($A1, 16)="select_multiple ", LEN($A1)&gt;16, NOT(ISNUMBER(SEARCH(" ", $A1, 17)))), AND(LEFT($A1, 11)="select_one ", LEN($A1)&gt;11, NOT(ISNUMBER(SEARCH(" ", $A1, 12)))))</formula>
    </cfRule>
    <cfRule type="expression" dxfId="2332" priority="23761" stopIfTrue="1">
      <formula>$A1="decimal"</formula>
    </cfRule>
    <cfRule type="expression" dxfId="2331" priority="23763" stopIfTrue="1">
      <formula>$A1="integer"</formula>
    </cfRule>
    <cfRule type="expression" dxfId="2330" priority="23765" stopIfTrue="1">
      <formula>$A1="text"</formula>
    </cfRule>
    <cfRule type="expression" dxfId="2329" priority="23766" stopIfTrue="1">
      <formula>$A1="end repeat"</formula>
    </cfRule>
    <cfRule type="expression" dxfId="2328" priority="23768" stopIfTrue="1">
      <formula>$A1="begin repeat"</formula>
    </cfRule>
    <cfRule type="expression" dxfId="2327" priority="23769" stopIfTrue="1">
      <formula>$A1="end group"</formula>
    </cfRule>
    <cfRule type="expression" dxfId="2326" priority="23771" stopIfTrue="1">
      <formula>$A1="begin group"</formula>
    </cfRule>
  </conditionalFormatting>
  <conditionalFormatting sqref="B1:D10 L148:M152 F427:K436 B419:D436 B278:D278 B276:B277 D276:D277 B280:D286 B279 D279 B287:K310 B13:D21 F13:K21 O61:S61 O63:S64 F62:K62 O88:S89 F86:K87 B22:K22 B23:D23 F23:K23 F30:K30 B30:D30 E72:K83 F311:K314 F34:K60 B34:D64 F323:K326 E388 B154:E159 B311:E317 B323:D326 B67:D129 O67:S85 F1:K10 F90:K129 W318:W319 R319 B318:K319 B322:K322 B320:B321 B342:D417 F342:K417 B327:B341 E452 B131:D275 F131:K286 B439:D1048576 F439:K1048576">
    <cfRule type="expression" dxfId="2325" priority="23724" stopIfTrue="1">
      <formula>$A1="comments"</formula>
    </cfRule>
  </conditionalFormatting>
  <conditionalFormatting sqref="O1:O10 B1:D10 L148:M152 F427:K436 O419:O436 B419:D436 B278:D278 B276:B277 D276:D277 B280:D286 B279 D279 B287:K310 B13:D21 F13:K21 B62:D62 O62 F62:K62 O86:O87 F86:K87 O90:O129 B90:D129 B22:K22 B23:D23 F23:K23 O13:O23 B30:D30 O30 F30:K30 F311:K314 B34:D60 O34:O60 F34:K60 F323:K326 E388 B154:E159 B311:E317 B323:D326 B86:D87 F1:K10 F90:K129 W318:W319 R319 O322:O326 B318:K319 B322:K322 O342:O417 B342:D417 F342:K417 E452 B131:D275 F131:K286 O131:O319 O439:O1048576 B439:D1048576 F439:K1048576">
    <cfRule type="expression" dxfId="2324" priority="23722" stopIfTrue="1">
      <formula>OR(AND(LEFT($A1, 14)="sensor_stream ", LEN($A1)&gt;14, NOT(ISNUMBER(SEARCH(" ", $A1, 15)))), AND(LEFT($A1, 17)="sensor_statistic ", LEN($A1)&gt;17, NOT(ISNUMBER(SEARCH(" ", $A1, 18)))))</formula>
    </cfRule>
  </conditionalFormatting>
  <conditionalFormatting sqref="O418 R418">
    <cfRule type="expression" dxfId="2323" priority="3518" stopIfTrue="1">
      <formula>$A418="begin group"</formula>
    </cfRule>
  </conditionalFormatting>
  <conditionalFormatting sqref="R418 X418">
    <cfRule type="expression" dxfId="2322" priority="3515" stopIfTrue="1">
      <formula>$A418="begin repeat"</formula>
    </cfRule>
  </conditionalFormatting>
  <conditionalFormatting sqref="O418 L418:M418">
    <cfRule type="expression" dxfId="2321" priority="3512" stopIfTrue="1">
      <formula>$A418="text"</formula>
    </cfRule>
  </conditionalFormatting>
  <conditionalFormatting sqref="P418:Q418 L418:M418">
    <cfRule type="expression" dxfId="2320" priority="3510" stopIfTrue="1">
      <formula>$A418="integer"</formula>
    </cfRule>
  </conditionalFormatting>
  <conditionalFormatting sqref="P418:Q418 L418:M418">
    <cfRule type="expression" dxfId="2319" priority="3508" stopIfTrue="1">
      <formula>$A418="decimal"</formula>
    </cfRule>
  </conditionalFormatting>
  <conditionalFormatting sqref="O418">
    <cfRule type="expression" dxfId="2318" priority="3506" stopIfTrue="1">
      <formula>OR(AND(LEFT($A418, 16)="select_multiple ", LEN($A418)&gt;16, NOT(ISNUMBER(SEARCH(" ", $A418, 17)))), AND(LEFT($A418, 11)="select_one ", LEN($A418)&gt;11, NOT(ISNUMBER(SEARCH(" ", $A418, 12)))))</formula>
    </cfRule>
  </conditionalFormatting>
  <conditionalFormatting sqref="O418">
    <cfRule type="expression" dxfId="2317" priority="3503" stopIfTrue="1">
      <formula>OR($A418="audio audit", $A418="text audit", $A418="speed violations count", $A418="speed violations list", $A418="speed violations audit")</formula>
    </cfRule>
  </conditionalFormatting>
  <conditionalFormatting sqref="B418:D418">
    <cfRule type="expression" dxfId="2316" priority="3462" stopIfTrue="1">
      <formula>$A418="note"</formula>
    </cfRule>
    <cfRule type="expression" dxfId="2315" priority="3464" stopIfTrue="1">
      <formula>$A418="barcode"</formula>
    </cfRule>
    <cfRule type="expression" dxfId="2314" priority="3466" stopIfTrue="1">
      <formula>OR($A418="geopoint", $A418="geoshape", $A418="geotrace")</formula>
    </cfRule>
  </conditionalFormatting>
  <conditionalFormatting sqref="W418">
    <cfRule type="expression" dxfId="2313" priority="3495" stopIfTrue="1">
      <formula>OR($A418="calculate", $A418="calculate_here")</formula>
    </cfRule>
  </conditionalFormatting>
  <conditionalFormatting sqref="O418">
    <cfRule type="expression" dxfId="2312" priority="3493" stopIfTrue="1">
      <formula>OR($A418="date", $A418="datetime")</formula>
    </cfRule>
  </conditionalFormatting>
  <conditionalFormatting sqref="O418">
    <cfRule type="expression" dxfId="2311" priority="3491" stopIfTrue="1">
      <formula>$A418="image"</formula>
    </cfRule>
  </conditionalFormatting>
  <conditionalFormatting sqref="B418:D418">
    <cfRule type="expression" dxfId="2310" priority="3454" stopIfTrue="1">
      <formula>OR($A418="audio", $A418="video")</formula>
    </cfRule>
  </conditionalFormatting>
  <conditionalFormatting sqref="A418 L418:R418 T418:AF418">
    <cfRule type="expression" dxfId="2309" priority="3486" stopIfTrue="1">
      <formula>OR(AND(LEFT($A418, 14)="sensor_stream ", LEN($A418)&gt;14, NOT(ISNUMBER(SEARCH(" ", $A418, 15)))), AND(LEFT($A418, 17)="sensor_statistic ", LEN($A418)&gt;17, NOT(ISNUMBER(SEARCH(" ", $A418, 18)))))</formula>
    </cfRule>
    <cfRule type="expression" dxfId="2308" priority="3488" stopIfTrue="1">
      <formula>$A418="comments"</formula>
    </cfRule>
    <cfRule type="expression" dxfId="2307" priority="3490" stopIfTrue="1">
      <formula>OR($A418="audio", $A418="video")</formula>
    </cfRule>
    <cfRule type="expression" dxfId="2306" priority="3492" stopIfTrue="1">
      <formula>$A418="image"</formula>
    </cfRule>
    <cfRule type="expression" dxfId="2305" priority="3494" stopIfTrue="1">
      <formula>OR($A418="date", $A418="datetime")</formula>
    </cfRule>
    <cfRule type="expression" dxfId="2304" priority="3496" stopIfTrue="1">
      <formula>OR($A418="calculate", $A418="calculate_here")</formula>
    </cfRule>
    <cfRule type="expression" dxfId="2303" priority="3498" stopIfTrue="1">
      <formula>$A418="note"</formula>
    </cfRule>
    <cfRule type="expression" dxfId="2302" priority="3500" stopIfTrue="1">
      <formula>$A418="barcode"</formula>
    </cfRule>
    <cfRule type="expression" dxfId="2301" priority="3502" stopIfTrue="1">
      <formula>OR($A418="geopoint", $A418="geoshape", $A418="geotrace")</formula>
    </cfRule>
    <cfRule type="expression" dxfId="2300" priority="3504" stopIfTrue="1">
      <formula>OR($A418="audio audit", $A418="text audit", $A418="speed violations count", $A418="speed violations list", $A418="speed violations audit")</formula>
    </cfRule>
    <cfRule type="expression" dxfId="2299" priority="3505" stopIfTrue="1">
      <formula>OR($A418="username", $A418="phonenumber", $A418="start", $A418="end", $A418="deviceid", $A418="subscriberid", $A418="simserial", $A418="caseid")</formula>
    </cfRule>
    <cfRule type="expression" dxfId="2298" priority="3507" stopIfTrue="1">
      <formula>OR(AND(LEFT($A418, 16)="select_multiple ", LEN($A418)&gt;16, NOT(ISNUMBER(SEARCH(" ", $A418, 17)))), AND(LEFT($A418, 11)="select_one ", LEN($A418)&gt;11, NOT(ISNUMBER(SEARCH(" ", $A418, 12)))))</formula>
    </cfRule>
    <cfRule type="expression" dxfId="2297" priority="3509" stopIfTrue="1">
      <formula>$A418="decimal"</formula>
    </cfRule>
    <cfRule type="expression" dxfId="2296" priority="3511" stopIfTrue="1">
      <formula>$A418="integer"</formula>
    </cfRule>
    <cfRule type="expression" dxfId="2295" priority="3513" stopIfTrue="1">
      <formula>$A418="text"</formula>
    </cfRule>
    <cfRule type="expression" dxfId="2294" priority="3514" stopIfTrue="1">
      <formula>$A418="end repeat"</formula>
    </cfRule>
    <cfRule type="expression" dxfId="2293" priority="3516" stopIfTrue="1">
      <formula>$A418="begin repeat"</formula>
    </cfRule>
    <cfRule type="expression" dxfId="2292" priority="3517" stopIfTrue="1">
      <formula>$A418="end group"</formula>
    </cfRule>
    <cfRule type="expression" dxfId="2291" priority="3519" stopIfTrue="1">
      <formula>$A418="begin group"</formula>
    </cfRule>
  </conditionalFormatting>
  <conditionalFormatting sqref="B418:D418">
    <cfRule type="expression" dxfId="2290" priority="3452" stopIfTrue="1">
      <formula>$A418="comments"</formula>
    </cfRule>
  </conditionalFormatting>
  <conditionalFormatting sqref="O418">
    <cfRule type="expression" dxfId="2289" priority="3485" stopIfTrue="1">
      <formula>OR(AND(LEFT($A418, 14)="sensor_stream ", LEN($A418)&gt;14, NOT(ISNUMBER(SEARCH(" ", $A418, 15)))), AND(LEFT($A418, 17)="sensor_statistic ", LEN($A418)&gt;17, NOT(ISNUMBER(SEARCH(" ", $A418, 18)))))</formula>
    </cfRule>
  </conditionalFormatting>
  <conditionalFormatting sqref="B418:D418">
    <cfRule type="expression" dxfId="2288" priority="3483" stopIfTrue="1">
      <formula>$A418="begin group"</formula>
    </cfRule>
  </conditionalFormatting>
  <conditionalFormatting sqref="B418:D418">
    <cfRule type="expression" dxfId="2287" priority="3480" stopIfTrue="1">
      <formula>$A418="begin repeat"</formula>
    </cfRule>
  </conditionalFormatting>
  <conditionalFormatting sqref="B418:D418">
    <cfRule type="expression" dxfId="2286" priority="3477" stopIfTrue="1">
      <formula>$A418="text"</formula>
    </cfRule>
  </conditionalFormatting>
  <conditionalFormatting sqref="B418:D418">
    <cfRule type="expression" dxfId="2285" priority="3475" stopIfTrue="1">
      <formula>$A418="integer"</formula>
    </cfRule>
  </conditionalFormatting>
  <conditionalFormatting sqref="B418:D418">
    <cfRule type="expression" dxfId="2284" priority="3473" stopIfTrue="1">
      <formula>$A418="decimal"</formula>
    </cfRule>
  </conditionalFormatting>
  <conditionalFormatting sqref="B418:D418">
    <cfRule type="expression" dxfId="2283" priority="3471" stopIfTrue="1">
      <formula>OR(AND(LEFT($A418, 16)="select_multiple ", LEN($A418)&gt;16, NOT(ISNUMBER(SEARCH(" ", $A418, 17)))), AND(LEFT($A418, 11)="select_one ", LEN($A418)&gt;11, NOT(ISNUMBER(SEARCH(" ", $A418, 12)))))</formula>
    </cfRule>
  </conditionalFormatting>
  <conditionalFormatting sqref="B418:D418">
    <cfRule type="expression" dxfId="2282" priority="3468" stopIfTrue="1">
      <formula>OR($A418="audio audit", $A418="text audit", $A418="speed violations count", $A418="speed violations list", $A418="speed violations audit")</formula>
    </cfRule>
  </conditionalFormatting>
  <conditionalFormatting sqref="B418:D418">
    <cfRule type="expression" dxfId="2281" priority="3460" stopIfTrue="1">
      <formula>OR($A418="calculate", $A418="calculate_here")</formula>
    </cfRule>
  </conditionalFormatting>
  <conditionalFormatting sqref="B418:D418">
    <cfRule type="expression" dxfId="2280" priority="3458" stopIfTrue="1">
      <formula>OR($A418="date", $A418="datetime")</formula>
    </cfRule>
  </conditionalFormatting>
  <conditionalFormatting sqref="B418:D418">
    <cfRule type="expression" dxfId="2279" priority="3456" stopIfTrue="1">
      <formula>$A418="image"</formula>
    </cfRule>
  </conditionalFormatting>
  <conditionalFormatting sqref="B418:D418">
    <cfRule type="expression" dxfId="2278" priority="3451" stopIfTrue="1">
      <formula>OR(AND(LEFT($A418, 14)="sensor_stream ", LEN($A418)&gt;14, NOT(ISNUMBER(SEARCH(" ", $A418, 15)))), AND(LEFT($A418, 17)="sensor_statistic ", LEN($A418)&gt;17, NOT(ISNUMBER(SEARCH(" ", $A418, 18)))))</formula>
    </cfRule>
    <cfRule type="expression" dxfId="2277" priority="3453" stopIfTrue="1">
      <formula>$A418="comments"</formula>
    </cfRule>
    <cfRule type="expression" dxfId="2276" priority="3455" stopIfTrue="1">
      <formula>OR($A418="audio", $A418="video")</formula>
    </cfRule>
    <cfRule type="expression" dxfId="2275" priority="3457" stopIfTrue="1">
      <formula>$A418="image"</formula>
    </cfRule>
    <cfRule type="expression" dxfId="2274" priority="3459" stopIfTrue="1">
      <formula>OR($A418="date", $A418="datetime")</formula>
    </cfRule>
    <cfRule type="expression" dxfId="2273" priority="3461" stopIfTrue="1">
      <formula>OR($A418="calculate", $A418="calculate_here")</formula>
    </cfRule>
    <cfRule type="expression" dxfId="2272" priority="3463" stopIfTrue="1">
      <formula>$A418="note"</formula>
    </cfRule>
    <cfRule type="expression" dxfId="2271" priority="3465" stopIfTrue="1">
      <formula>$A418="barcode"</formula>
    </cfRule>
    <cfRule type="expression" dxfId="2270" priority="3467" stopIfTrue="1">
      <formula>OR($A418="geopoint", $A418="geoshape", $A418="geotrace")</formula>
    </cfRule>
    <cfRule type="expression" dxfId="2269" priority="3469" stopIfTrue="1">
      <formula>OR($A418="audio audit", $A418="text audit", $A418="speed violations count", $A418="speed violations list", $A418="speed violations audit")</formula>
    </cfRule>
    <cfRule type="expression" dxfId="2268" priority="3470" stopIfTrue="1">
      <formula>OR($A418="username", $A418="phonenumber", $A418="start", $A418="end", $A418="deviceid", $A418="subscriberid", $A418="simserial", $A418="caseid")</formula>
    </cfRule>
    <cfRule type="expression" dxfId="2267" priority="3472" stopIfTrue="1">
      <formula>OR(AND(LEFT($A418, 16)="select_multiple ", LEN($A418)&gt;16, NOT(ISNUMBER(SEARCH(" ", $A418, 17)))), AND(LEFT($A418, 11)="select_one ", LEN($A418)&gt;11, NOT(ISNUMBER(SEARCH(" ", $A418, 12)))))</formula>
    </cfRule>
    <cfRule type="expression" dxfId="2266" priority="3474" stopIfTrue="1">
      <formula>$A418="decimal"</formula>
    </cfRule>
    <cfRule type="expression" dxfId="2265" priority="3476" stopIfTrue="1">
      <formula>$A418="integer"</formula>
    </cfRule>
    <cfRule type="expression" dxfId="2264" priority="3478" stopIfTrue="1">
      <formula>$A418="text"</formula>
    </cfRule>
    <cfRule type="expression" dxfId="2263" priority="3479" stopIfTrue="1">
      <formula>$A418="end repeat"</formula>
    </cfRule>
    <cfRule type="expression" dxfId="2262" priority="3481" stopIfTrue="1">
      <formula>$A418="begin repeat"</formula>
    </cfRule>
    <cfRule type="expression" dxfId="2261" priority="3482" stopIfTrue="1">
      <formula>$A418="end group"</formula>
    </cfRule>
    <cfRule type="expression" dxfId="2260" priority="3484" stopIfTrue="1">
      <formula>$A418="begin group"</formula>
    </cfRule>
  </conditionalFormatting>
  <conditionalFormatting sqref="B418:D418">
    <cfRule type="expression" dxfId="2259" priority="3450" stopIfTrue="1">
      <formula>OR(AND(LEFT($A418, 14)="sensor_stream ", LEN($A418)&gt;14, NOT(ISNUMBER(SEARCH(" ", $A418, 15)))), AND(LEFT($A418, 17)="sensor_statistic ", LEN($A418)&gt;17, NOT(ISNUMBER(SEARCH(" ", $A418, 18)))))</formula>
    </cfRule>
  </conditionalFormatting>
  <conditionalFormatting sqref="R419">
    <cfRule type="expression" dxfId="2258" priority="3448" stopIfTrue="1">
      <formula>$A419="begin group"</formula>
    </cfRule>
  </conditionalFormatting>
  <conditionalFormatting sqref="R419">
    <cfRule type="expression" dxfId="2257" priority="3445" stopIfTrue="1">
      <formula>$A419="begin repeat"</formula>
    </cfRule>
  </conditionalFormatting>
  <conditionalFormatting sqref="R419">
    <cfRule type="expression" dxfId="2256" priority="3442" stopIfTrue="1">
      <formula>$A419="text"</formula>
    </cfRule>
  </conditionalFormatting>
  <conditionalFormatting sqref="R419">
    <cfRule type="expression" dxfId="2255" priority="3440" stopIfTrue="1">
      <formula>$A419="integer"</formula>
    </cfRule>
  </conditionalFormatting>
  <conditionalFormatting sqref="R419">
    <cfRule type="expression" dxfId="2254" priority="3438" stopIfTrue="1">
      <formula>$A419="decimal"</formula>
    </cfRule>
  </conditionalFormatting>
  <conditionalFormatting sqref="R419">
    <cfRule type="expression" dxfId="2253" priority="3436" stopIfTrue="1">
      <formula>OR(AND(LEFT($A419, 16)="select_multiple ", LEN($A419)&gt;16, NOT(ISNUMBER(SEARCH(" ", $A419, 17)))), AND(LEFT($A419, 11)="select_one ", LEN($A419)&gt;11, NOT(ISNUMBER(SEARCH(" ", $A419, 12)))))</formula>
    </cfRule>
  </conditionalFormatting>
  <conditionalFormatting sqref="R419">
    <cfRule type="expression" dxfId="2252" priority="3433" stopIfTrue="1">
      <formula>OR($A419="audio audit", $A419="text audit", $A419="speed violations count", $A419="speed violations list", $A419="speed violations audit")</formula>
    </cfRule>
  </conditionalFormatting>
  <conditionalFormatting sqref="R419">
    <cfRule type="expression" dxfId="2251" priority="3427" stopIfTrue="1">
      <formula>$A419="note"</formula>
    </cfRule>
    <cfRule type="expression" dxfId="2250" priority="3429" stopIfTrue="1">
      <formula>$A419="barcode"</formula>
    </cfRule>
    <cfRule type="expression" dxfId="2249" priority="3431" stopIfTrue="1">
      <formula>OR($A419="geopoint", $A419="geoshape", $A419="geotrace")</formula>
    </cfRule>
  </conditionalFormatting>
  <conditionalFormatting sqref="R419">
    <cfRule type="expression" dxfId="2248" priority="3425" stopIfTrue="1">
      <formula>OR($A419="calculate", $A419="calculate_here")</formula>
    </cfRule>
  </conditionalFormatting>
  <conditionalFormatting sqref="R419">
    <cfRule type="expression" dxfId="2247" priority="3423" stopIfTrue="1">
      <formula>OR($A419="date", $A419="datetime")</formula>
    </cfRule>
  </conditionalFormatting>
  <conditionalFormatting sqref="R419">
    <cfRule type="expression" dxfId="2246" priority="3421" stopIfTrue="1">
      <formula>$A419="image"</formula>
    </cfRule>
  </conditionalFormatting>
  <conditionalFormatting sqref="R419">
    <cfRule type="expression" dxfId="2245" priority="3419" stopIfTrue="1">
      <formula>OR($A419="audio", $A419="video")</formula>
    </cfRule>
  </conditionalFormatting>
  <conditionalFormatting sqref="R419">
    <cfRule type="expression" dxfId="2244" priority="3416" stopIfTrue="1">
      <formula>OR(AND(LEFT($A419, 14)="sensor_stream ", LEN($A419)&gt;14, NOT(ISNUMBER(SEARCH(" ", $A419, 15)))), AND(LEFT($A419, 17)="sensor_statistic ", LEN($A419)&gt;17, NOT(ISNUMBER(SEARCH(" ", $A419, 18)))))</formula>
    </cfRule>
    <cfRule type="expression" dxfId="2243" priority="3418" stopIfTrue="1">
      <formula>$A419="comments"</formula>
    </cfRule>
    <cfRule type="expression" dxfId="2242" priority="3420" stopIfTrue="1">
      <formula>OR($A419="audio", $A419="video")</formula>
    </cfRule>
    <cfRule type="expression" dxfId="2241" priority="3422" stopIfTrue="1">
      <formula>$A419="image"</formula>
    </cfRule>
    <cfRule type="expression" dxfId="2240" priority="3424" stopIfTrue="1">
      <formula>OR($A419="date", $A419="datetime")</formula>
    </cfRule>
    <cfRule type="expression" dxfId="2239" priority="3426" stopIfTrue="1">
      <formula>OR($A419="calculate", $A419="calculate_here")</formula>
    </cfRule>
    <cfRule type="expression" dxfId="2238" priority="3428" stopIfTrue="1">
      <formula>$A419="note"</formula>
    </cfRule>
    <cfRule type="expression" dxfId="2237" priority="3430" stopIfTrue="1">
      <formula>$A419="barcode"</formula>
    </cfRule>
    <cfRule type="expression" dxfId="2236" priority="3432" stopIfTrue="1">
      <formula>OR($A419="geopoint", $A419="geoshape", $A419="geotrace")</formula>
    </cfRule>
    <cfRule type="expression" dxfId="2235" priority="3434" stopIfTrue="1">
      <formula>OR($A419="audio audit", $A419="text audit", $A419="speed violations count", $A419="speed violations list", $A419="speed violations audit")</formula>
    </cfRule>
    <cfRule type="expression" dxfId="2234" priority="3435" stopIfTrue="1">
      <formula>OR($A419="username", $A419="phonenumber", $A419="start", $A419="end", $A419="deviceid", $A419="subscriberid", $A419="simserial", $A419="caseid")</formula>
    </cfRule>
    <cfRule type="expression" dxfId="2233" priority="3437" stopIfTrue="1">
      <formula>OR(AND(LEFT($A419, 16)="select_multiple ", LEN($A419)&gt;16, NOT(ISNUMBER(SEARCH(" ", $A419, 17)))), AND(LEFT($A419, 11)="select_one ", LEN($A419)&gt;11, NOT(ISNUMBER(SEARCH(" ", $A419, 12)))))</formula>
    </cfRule>
    <cfRule type="expression" dxfId="2232" priority="3439" stopIfTrue="1">
      <formula>$A419="decimal"</formula>
    </cfRule>
    <cfRule type="expression" dxfId="2231" priority="3441" stopIfTrue="1">
      <formula>$A419="integer"</formula>
    </cfRule>
    <cfRule type="expression" dxfId="2230" priority="3443" stopIfTrue="1">
      <formula>$A419="text"</formula>
    </cfRule>
    <cfRule type="expression" dxfId="2229" priority="3444" stopIfTrue="1">
      <formula>$A419="end repeat"</formula>
    </cfRule>
    <cfRule type="expression" dxfId="2228" priority="3446" stopIfTrue="1">
      <formula>$A419="begin repeat"</formula>
    </cfRule>
    <cfRule type="expression" dxfId="2227" priority="3447" stopIfTrue="1">
      <formula>$A419="end group"</formula>
    </cfRule>
    <cfRule type="expression" dxfId="2226" priority="3449" stopIfTrue="1">
      <formula>$A419="begin group"</formula>
    </cfRule>
  </conditionalFormatting>
  <conditionalFormatting sqref="R419">
    <cfRule type="expression" dxfId="2225" priority="3417" stopIfTrue="1">
      <formula>$A419="comments"</formula>
    </cfRule>
  </conditionalFormatting>
  <conditionalFormatting sqref="R419">
    <cfRule type="expression" dxfId="2224" priority="3415" stopIfTrue="1">
      <formula>OR(AND(LEFT($A419, 14)="sensor_stream ", LEN($A419)&gt;14, NOT(ISNUMBER(SEARCH(" ", $A419, 15)))), AND(LEFT($A419, 17)="sensor_statistic ", LEN($A419)&gt;17, NOT(ISNUMBER(SEARCH(" ", $A419, 18)))))</formula>
    </cfRule>
  </conditionalFormatting>
  <conditionalFormatting sqref="F418:K426">
    <cfRule type="expression" dxfId="2223" priority="3413" stopIfTrue="1">
      <formula>$A418="begin group"</formula>
    </cfRule>
  </conditionalFormatting>
  <conditionalFormatting sqref="F418:K426">
    <cfRule type="expression" dxfId="2222" priority="3410" stopIfTrue="1">
      <formula>$A418="begin repeat"</formula>
    </cfRule>
  </conditionalFormatting>
  <conditionalFormatting sqref="F418:K426">
    <cfRule type="expression" dxfId="2221" priority="3407" stopIfTrue="1">
      <formula>$A418="text"</formula>
    </cfRule>
  </conditionalFormatting>
  <conditionalFormatting sqref="F418:K426">
    <cfRule type="expression" dxfId="2220" priority="3405" stopIfTrue="1">
      <formula>$A418="integer"</formula>
    </cfRule>
  </conditionalFormatting>
  <conditionalFormatting sqref="F418:K426">
    <cfRule type="expression" dxfId="2219" priority="3403" stopIfTrue="1">
      <formula>$A418="decimal"</formula>
    </cfRule>
  </conditionalFormatting>
  <conditionalFormatting sqref="F418:K426">
    <cfRule type="expression" dxfId="2218" priority="3401" stopIfTrue="1">
      <formula>OR(AND(LEFT($A418, 16)="select_multiple ", LEN($A418)&gt;16, NOT(ISNUMBER(SEARCH(" ", $A418, 17)))), AND(LEFT($A418, 11)="select_one ", LEN($A418)&gt;11, NOT(ISNUMBER(SEARCH(" ", $A418, 12)))))</formula>
    </cfRule>
  </conditionalFormatting>
  <conditionalFormatting sqref="F418:K426">
    <cfRule type="expression" dxfId="2217" priority="3398" stopIfTrue="1">
      <formula>OR($A418="audio audit", $A418="text audit", $A418="speed violations count", $A418="speed violations list", $A418="speed violations audit")</formula>
    </cfRule>
  </conditionalFormatting>
  <conditionalFormatting sqref="F418:K426">
    <cfRule type="expression" dxfId="2216" priority="3392" stopIfTrue="1">
      <formula>$A418="note"</formula>
    </cfRule>
    <cfRule type="expression" dxfId="2215" priority="3394" stopIfTrue="1">
      <formula>$A418="barcode"</formula>
    </cfRule>
    <cfRule type="expression" dxfId="2214" priority="3396" stopIfTrue="1">
      <formula>OR($A418="geopoint", $A418="geoshape", $A418="geotrace")</formula>
    </cfRule>
  </conditionalFormatting>
  <conditionalFormatting sqref="F418:K426">
    <cfRule type="expression" dxfId="2213" priority="3390" stopIfTrue="1">
      <formula>OR($A418="calculate", $A418="calculate_here")</formula>
    </cfRule>
  </conditionalFormatting>
  <conditionalFormatting sqref="F418:K426">
    <cfRule type="expression" dxfId="2212" priority="3388" stopIfTrue="1">
      <formula>OR($A418="date", $A418="datetime")</formula>
    </cfRule>
  </conditionalFormatting>
  <conditionalFormatting sqref="F418:K426">
    <cfRule type="expression" dxfId="2211" priority="3386" stopIfTrue="1">
      <formula>$A418="image"</formula>
    </cfRule>
  </conditionalFormatting>
  <conditionalFormatting sqref="F418:K426">
    <cfRule type="expression" dxfId="2210" priority="3384" stopIfTrue="1">
      <formula>OR($A418="audio", $A418="video")</formula>
    </cfRule>
  </conditionalFormatting>
  <conditionalFormatting sqref="E418:K426">
    <cfRule type="expression" dxfId="2209" priority="3381" stopIfTrue="1">
      <formula>OR(AND(LEFT($A418, 14)="sensor_stream ", LEN($A418)&gt;14, NOT(ISNUMBER(SEARCH(" ", $A418, 15)))), AND(LEFT($A418, 17)="sensor_statistic ", LEN($A418)&gt;17, NOT(ISNUMBER(SEARCH(" ", $A418, 18)))))</formula>
    </cfRule>
    <cfRule type="expression" dxfId="2208" priority="3383" stopIfTrue="1">
      <formula>$A418="comments"</formula>
    </cfRule>
    <cfRule type="expression" dxfId="2207" priority="3385" stopIfTrue="1">
      <formula>OR($A418="audio", $A418="video")</formula>
    </cfRule>
    <cfRule type="expression" dxfId="2206" priority="3387" stopIfTrue="1">
      <formula>$A418="image"</formula>
    </cfRule>
    <cfRule type="expression" dxfId="2205" priority="3389" stopIfTrue="1">
      <formula>OR($A418="date", $A418="datetime")</formula>
    </cfRule>
    <cfRule type="expression" dxfId="2204" priority="3391" stopIfTrue="1">
      <formula>OR($A418="calculate", $A418="calculate_here")</formula>
    </cfRule>
    <cfRule type="expression" dxfId="2203" priority="3393" stopIfTrue="1">
      <formula>$A418="note"</formula>
    </cfRule>
    <cfRule type="expression" dxfId="2202" priority="3395" stopIfTrue="1">
      <formula>$A418="barcode"</formula>
    </cfRule>
    <cfRule type="expression" dxfId="2201" priority="3397" stopIfTrue="1">
      <formula>OR($A418="geopoint", $A418="geoshape", $A418="geotrace")</formula>
    </cfRule>
    <cfRule type="expression" dxfId="2200" priority="3399" stopIfTrue="1">
      <formula>OR($A418="audio audit", $A418="text audit", $A418="speed violations count", $A418="speed violations list", $A418="speed violations audit")</formula>
    </cfRule>
    <cfRule type="expression" dxfId="2199" priority="3400" stopIfTrue="1">
      <formula>OR($A418="username", $A418="phonenumber", $A418="start", $A418="end", $A418="deviceid", $A418="subscriberid", $A418="simserial", $A418="caseid")</formula>
    </cfRule>
    <cfRule type="expression" dxfId="2198" priority="3402" stopIfTrue="1">
      <formula>OR(AND(LEFT($A418, 16)="select_multiple ", LEN($A418)&gt;16, NOT(ISNUMBER(SEARCH(" ", $A418, 17)))), AND(LEFT($A418, 11)="select_one ", LEN($A418)&gt;11, NOT(ISNUMBER(SEARCH(" ", $A418, 12)))))</formula>
    </cfRule>
    <cfRule type="expression" dxfId="2197" priority="3404" stopIfTrue="1">
      <formula>$A418="decimal"</formula>
    </cfRule>
    <cfRule type="expression" dxfId="2196" priority="3406" stopIfTrue="1">
      <formula>$A418="integer"</formula>
    </cfRule>
    <cfRule type="expression" dxfId="2195" priority="3408" stopIfTrue="1">
      <formula>$A418="text"</formula>
    </cfRule>
    <cfRule type="expression" dxfId="2194" priority="3409" stopIfTrue="1">
      <formula>$A418="end repeat"</formula>
    </cfRule>
    <cfRule type="expression" dxfId="2193" priority="3411" stopIfTrue="1">
      <formula>$A418="begin repeat"</formula>
    </cfRule>
    <cfRule type="expression" dxfId="2192" priority="3412" stopIfTrue="1">
      <formula>$A418="end group"</formula>
    </cfRule>
    <cfRule type="expression" dxfId="2191" priority="3414" stopIfTrue="1">
      <formula>$A418="begin group"</formula>
    </cfRule>
  </conditionalFormatting>
  <conditionalFormatting sqref="F418:K426">
    <cfRule type="expression" dxfId="2190" priority="3382" stopIfTrue="1">
      <formula>$A418="comments"</formula>
    </cfRule>
  </conditionalFormatting>
  <conditionalFormatting sqref="F418:K426">
    <cfRule type="expression" dxfId="2189" priority="3380" stopIfTrue="1">
      <formula>OR(AND(LEFT($A418, 14)="sensor_stream ", LEN($A418)&gt;14, NOT(ISNUMBER(SEARCH(" ", $A418, 15)))), AND(LEFT($A418, 17)="sensor_statistic ", LEN($A418)&gt;17, NOT(ISNUMBER(SEARCH(" ", $A418, 18)))))</formula>
    </cfRule>
  </conditionalFormatting>
  <conditionalFormatting sqref="B67:K70 F71:K71 B61:K61 B63:K64 O61:S61 O63:S64 O88:S89 B88:K89 B71:D79 E72:K79 B80:K85 O67:S85 B320:C321 B327:C341">
    <cfRule type="expression" dxfId="2188" priority="2937" stopIfTrue="1">
      <formula>$A61="note"</formula>
    </cfRule>
    <cfRule type="expression" dxfId="2187" priority="2938" stopIfTrue="1">
      <formula>$A61="barcode"</formula>
    </cfRule>
    <cfRule type="expression" dxfId="2186" priority="2939" stopIfTrue="1">
      <formula>$A61="geopoint"</formula>
    </cfRule>
  </conditionalFormatting>
  <conditionalFormatting sqref="W16 W18 W20 A67:AG70 F71:AG71 A61:AG61 A63:AG64 A88:AG89 W30 A71:D79 E72:AG79 W34:W46 A80:AG85 A320:Z321 A327:P341 R332:Z341">
    <cfRule type="expression" dxfId="2185" priority="2914" stopIfTrue="1">
      <formula>$A16="comments"</formula>
    </cfRule>
    <cfRule type="expression" dxfId="2184" priority="2915" stopIfTrue="1">
      <formula>OR($A16="audio", $A16="video")</formula>
    </cfRule>
    <cfRule type="expression" dxfId="2183" priority="2916" stopIfTrue="1">
      <formula>$A16="image"</formula>
    </cfRule>
    <cfRule type="expression" dxfId="2182" priority="2917" stopIfTrue="1">
      <formula>OR($A16="date", $A16="datetime")</formula>
    </cfRule>
    <cfRule type="expression" dxfId="2181" priority="2918" stopIfTrue="1">
      <formula>OR($A16="calculate", $A16="calculate_here")</formula>
    </cfRule>
    <cfRule type="expression" dxfId="2180" priority="2919" stopIfTrue="1">
      <formula>$A16="note"</formula>
    </cfRule>
    <cfRule type="expression" dxfId="2179" priority="2920" stopIfTrue="1">
      <formula>$A16="barcode"</formula>
    </cfRule>
    <cfRule type="expression" dxfId="2178" priority="2921" stopIfTrue="1">
      <formula>$A16="geopoint"</formula>
    </cfRule>
    <cfRule type="expression" dxfId="2177" priority="2922" stopIfTrue="1">
      <formula>OR($A16="audio audit", $A16="text audit", $A16="speed violations count", $A16="speed violations list", $A16="speed violations audit")</formula>
    </cfRule>
    <cfRule type="expression" dxfId="2176" priority="2923" stopIfTrue="1">
      <formula>OR($A16="username", $A16="phonenumber", $A16="start", $A16="end", $A16="deviceid", $A16="subscriberid", $A16="simserial", $A16="caseid")</formula>
    </cfRule>
    <cfRule type="expression" dxfId="2175" priority="2924" stopIfTrue="1">
      <formula>OR(AND(LEFT($A16, 16)="select_multiple ", LEN($A16)&gt;16, NOT(ISNUMBER(SEARCH(" ", $A16, 17)))), AND(LEFT($A16, 11)="select_one ", LEN($A16)&gt;11, NOT(ISNUMBER(SEARCH(" ", $A16, 12)))))</formula>
    </cfRule>
    <cfRule type="expression" dxfId="2174" priority="2925" stopIfTrue="1">
      <formula>$A16="decimal"</formula>
    </cfRule>
    <cfRule type="expression" dxfId="2173" priority="2926" stopIfTrue="1">
      <formula>$A16="integer"</formula>
    </cfRule>
    <cfRule type="expression" dxfId="2172" priority="2927" stopIfTrue="1">
      <formula>$A16="text"</formula>
    </cfRule>
    <cfRule type="expression" dxfId="2171" priority="2928" stopIfTrue="1">
      <formula>$A16="end repeat"</formula>
    </cfRule>
    <cfRule type="expression" dxfId="2170" priority="2929" stopIfTrue="1">
      <formula>$A16="begin repeat"</formula>
    </cfRule>
    <cfRule type="expression" dxfId="2169" priority="2930" stopIfTrue="1">
      <formula>$A16="end group"</formula>
    </cfRule>
    <cfRule type="expression" dxfId="2168" priority="2931" stopIfTrue="1">
      <formula>$A16="begin group"</formula>
    </cfRule>
  </conditionalFormatting>
  <conditionalFormatting sqref="Q156:Q158">
    <cfRule type="expression" dxfId="2167" priority="2535" stopIfTrue="1">
      <formula>$A156="begin group"</formula>
    </cfRule>
  </conditionalFormatting>
  <conditionalFormatting sqref="Q156:Q158">
    <cfRule type="expression" dxfId="2166" priority="2534" stopIfTrue="1">
      <formula>$A156="begin repeat"</formula>
    </cfRule>
  </conditionalFormatting>
  <conditionalFormatting sqref="E167">
    <cfRule type="expression" dxfId="2165" priority="2520" stopIfTrue="1">
      <formula>$A167="begin group"</formula>
    </cfRule>
  </conditionalFormatting>
  <conditionalFormatting sqref="E167">
    <cfRule type="expression" dxfId="2164" priority="2519" stopIfTrue="1">
      <formula>$A167="begin repeat"</formula>
    </cfRule>
  </conditionalFormatting>
  <conditionalFormatting sqref="E167">
    <cfRule type="expression" dxfId="2163" priority="2518" stopIfTrue="1">
      <formula>OR(AND(LEFT($A167, 16)="select_multiple ", LEN($A167)&gt;16, NOT(ISNUMBER(SEARCH(" ", $A167, 17)))), AND(LEFT($A167, 11)="select_one ", LEN($A167)&gt;11, NOT(ISNUMBER(SEARCH(" ", $A167, 12)))))</formula>
    </cfRule>
  </conditionalFormatting>
  <conditionalFormatting sqref="E167">
    <cfRule type="expression" dxfId="2162" priority="2517" stopIfTrue="1">
      <formula>OR($A167="audio audit", $A167="text audit", $A167="speed violations count", $A167="speed violations list", $A167="speed violations audit")</formula>
    </cfRule>
  </conditionalFormatting>
  <conditionalFormatting sqref="E167">
    <cfRule type="expression" dxfId="2161" priority="2514" stopIfTrue="1">
      <formula>$A167="note"</formula>
    </cfRule>
    <cfRule type="expression" dxfId="2160" priority="2515" stopIfTrue="1">
      <formula>$A167="barcode"</formula>
    </cfRule>
    <cfRule type="expression" dxfId="2159" priority="2516" stopIfTrue="1">
      <formula>OR($A167="geopoint", $A167="geoshape", $A167="geotrace")</formula>
    </cfRule>
  </conditionalFormatting>
  <conditionalFormatting sqref="E167">
    <cfRule type="expression" dxfId="2158" priority="2513" stopIfTrue="1">
      <formula>OR($A167="calculate", $A167="calculate_here")</formula>
    </cfRule>
  </conditionalFormatting>
  <conditionalFormatting sqref="E167">
    <cfRule type="expression" dxfId="2157" priority="2512" stopIfTrue="1">
      <formula>OR($A167="date", $A167="datetime")</formula>
    </cfRule>
  </conditionalFormatting>
  <conditionalFormatting sqref="E167">
    <cfRule type="expression" dxfId="2156" priority="2511" stopIfTrue="1">
      <formula>$A167="image"</formula>
    </cfRule>
  </conditionalFormatting>
  <conditionalFormatting sqref="E167">
    <cfRule type="expression" dxfId="2155" priority="2510" stopIfTrue="1">
      <formula>OR($A167="audio", $A167="video")</formula>
    </cfRule>
  </conditionalFormatting>
  <conditionalFormatting sqref="E167">
    <cfRule type="expression" dxfId="2154" priority="2509" stopIfTrue="1">
      <formula>$A167="comments"</formula>
    </cfRule>
  </conditionalFormatting>
  <conditionalFormatting sqref="E167">
    <cfRule type="expression" dxfId="2153" priority="2508" stopIfTrue="1">
      <formula>OR(AND(LEFT($A167, 14)="sensor_stream ", LEN($A167)&gt;14, NOT(ISNUMBER(SEARCH(" ", $A167, 15)))), AND(LEFT($A167, 17)="sensor_statistic ", LEN($A167)&gt;17, NOT(ISNUMBER(SEARCH(" ", $A167, 18)))))</formula>
    </cfRule>
  </conditionalFormatting>
  <conditionalFormatting sqref="R60">
    <cfRule type="expression" dxfId="2152" priority="2492" stopIfTrue="1">
      <formula>$A60="begin group"</formula>
    </cfRule>
  </conditionalFormatting>
  <conditionalFormatting sqref="R60">
    <cfRule type="expression" dxfId="2151" priority="2489" stopIfTrue="1">
      <formula>$A60="begin repeat"</formula>
    </cfRule>
  </conditionalFormatting>
  <conditionalFormatting sqref="R60">
    <cfRule type="expression" dxfId="2150" priority="2473" stopIfTrue="1">
      <formula>OR(AND(LEFT($A60, 14)="sensor_stream ", LEN($A60)&gt;14, NOT(ISNUMBER(SEARCH(" ", $A60, 15)))), AND(LEFT($A60, 17)="sensor_statistic ", LEN($A60)&gt;17, NOT(ISNUMBER(SEARCH(" ", $A60, 18)))))</formula>
    </cfRule>
    <cfRule type="expression" dxfId="2149" priority="2474" stopIfTrue="1">
      <formula>$A60="comments"</formula>
    </cfRule>
    <cfRule type="expression" dxfId="2148" priority="2475" stopIfTrue="1">
      <formula>OR($A60="audio", $A60="video")</formula>
    </cfRule>
    <cfRule type="expression" dxfId="2147" priority="2476" stopIfTrue="1">
      <formula>$A60="image"</formula>
    </cfRule>
    <cfRule type="expression" dxfId="2146" priority="2477" stopIfTrue="1">
      <formula>OR($A60="date", $A60="datetime")</formula>
    </cfRule>
    <cfRule type="expression" dxfId="2145" priority="2478" stopIfTrue="1">
      <formula>OR($A60="calculate", $A60="calculate_here")</formula>
    </cfRule>
    <cfRule type="expression" dxfId="2144" priority="2479" stopIfTrue="1">
      <formula>$A60="note"</formula>
    </cfRule>
    <cfRule type="expression" dxfId="2143" priority="2480" stopIfTrue="1">
      <formula>$A60="barcode"</formula>
    </cfRule>
    <cfRule type="expression" dxfId="2142" priority="2481" stopIfTrue="1">
      <formula>OR($A60="geopoint", $A60="geoshape", $A60="geotrace")</formula>
    </cfRule>
    <cfRule type="expression" dxfId="2141" priority="2482" stopIfTrue="1">
      <formula>OR($A60="audio audit", $A60="text audit", $A60="speed violations count", $A60="speed violations list", $A60="speed violations audit")</formula>
    </cfRule>
    <cfRule type="expression" dxfId="2140" priority="2483" stopIfTrue="1">
      <formula>OR($A60="username", $A60="phonenumber", $A60="start", $A60="end", $A60="deviceid", $A60="subscriberid", $A60="simserial", $A60="caseid")</formula>
    </cfRule>
    <cfRule type="expression" dxfId="2139" priority="2484" stopIfTrue="1">
      <formula>OR(AND(LEFT($A60, 16)="select_multiple ", LEN($A60)&gt;16, NOT(ISNUMBER(SEARCH(" ", $A60, 17)))), AND(LEFT($A60, 11)="select_one ", LEN($A60)&gt;11, NOT(ISNUMBER(SEARCH(" ", $A60, 12)))))</formula>
    </cfRule>
    <cfRule type="expression" dxfId="2138" priority="2485" stopIfTrue="1">
      <formula>$A60="decimal"</formula>
    </cfRule>
    <cfRule type="expression" dxfId="2137" priority="2486" stopIfTrue="1">
      <formula>$A60="integer"</formula>
    </cfRule>
    <cfRule type="expression" dxfId="2136" priority="2487" stopIfTrue="1">
      <formula>$A60="text"</formula>
    </cfRule>
    <cfRule type="expression" dxfId="2135" priority="2488" stopIfTrue="1">
      <formula>$A60="end repeat"</formula>
    </cfRule>
    <cfRule type="expression" dxfId="2134" priority="2490" stopIfTrue="1">
      <formula>$A60="begin repeat"</formula>
    </cfRule>
    <cfRule type="expression" dxfId="2133" priority="2491" stopIfTrue="1">
      <formula>$A60="end group"</formula>
    </cfRule>
    <cfRule type="expression" dxfId="2132" priority="2493" stopIfTrue="1">
      <formula>$A60="begin group"</formula>
    </cfRule>
  </conditionalFormatting>
  <conditionalFormatting sqref="R60">
    <cfRule type="expression" dxfId="2131" priority="2472" stopIfTrue="1">
      <formula>$A60="text"</formula>
    </cfRule>
  </conditionalFormatting>
  <conditionalFormatting sqref="R60">
    <cfRule type="expression" dxfId="2130" priority="2471" stopIfTrue="1">
      <formula>$A60="integer"</formula>
    </cfRule>
  </conditionalFormatting>
  <conditionalFormatting sqref="R60">
    <cfRule type="expression" dxfId="2129" priority="2470" stopIfTrue="1">
      <formula>$A60="decimal"</formula>
    </cfRule>
  </conditionalFormatting>
  <conditionalFormatting sqref="R60">
    <cfRule type="expression" dxfId="2128" priority="2469" stopIfTrue="1">
      <formula>OR(AND(LEFT($A60, 16)="select_multiple ", LEN($A60)&gt;16, NOT(ISNUMBER(SEARCH(" ", $A60, 17)))), AND(LEFT($A60, 11)="select_one ", LEN($A60)&gt;11, NOT(ISNUMBER(SEARCH(" ", $A60, 12)))))</formula>
    </cfRule>
  </conditionalFormatting>
  <conditionalFormatting sqref="R60">
    <cfRule type="expression" dxfId="2127" priority="2468" stopIfTrue="1">
      <formula>OR($A60="audio audit", $A60="text audit", $A60="speed violations count", $A60="speed violations list", $A60="speed violations audit")</formula>
    </cfRule>
  </conditionalFormatting>
  <conditionalFormatting sqref="R60">
    <cfRule type="expression" dxfId="2126" priority="2465" stopIfTrue="1">
      <formula>$A60="note"</formula>
    </cfRule>
    <cfRule type="expression" dxfId="2125" priority="2466" stopIfTrue="1">
      <formula>$A60="barcode"</formula>
    </cfRule>
    <cfRule type="expression" dxfId="2124" priority="2467" stopIfTrue="1">
      <formula>OR($A60="geopoint", $A60="geoshape", $A60="geotrace")</formula>
    </cfRule>
  </conditionalFormatting>
  <conditionalFormatting sqref="R60">
    <cfRule type="expression" dxfId="2123" priority="2464" stopIfTrue="1">
      <formula>OR($A60="calculate", $A60="calculate_here")</formula>
    </cfRule>
  </conditionalFormatting>
  <conditionalFormatting sqref="R60">
    <cfRule type="expression" dxfId="2122" priority="2463" stopIfTrue="1">
      <formula>OR($A60="date", $A60="datetime")</formula>
    </cfRule>
  </conditionalFormatting>
  <conditionalFormatting sqref="R60">
    <cfRule type="expression" dxfId="2121" priority="2462" stopIfTrue="1">
      <formula>$A60="image"</formula>
    </cfRule>
  </conditionalFormatting>
  <conditionalFormatting sqref="R60">
    <cfRule type="expression" dxfId="2120" priority="2461" stopIfTrue="1">
      <formula>OR($A60="audio", $A60="video")</formula>
    </cfRule>
  </conditionalFormatting>
  <conditionalFormatting sqref="R60">
    <cfRule type="expression" dxfId="2119" priority="2460" stopIfTrue="1">
      <formula>$A60="comments"</formula>
    </cfRule>
  </conditionalFormatting>
  <conditionalFormatting sqref="R60">
    <cfRule type="expression" dxfId="2118" priority="2459" stopIfTrue="1">
      <formula>OR(AND(LEFT($A60, 14)="sensor_stream ", LEN($A60)&gt;14, NOT(ISNUMBER(SEARCH(" ", $A60, 15)))), AND(LEFT($A60, 17)="sensor_statistic ", LEN($A60)&gt;17, NOT(ISNUMBER(SEARCH(" ", $A60, 18)))))</formula>
    </cfRule>
  </conditionalFormatting>
  <conditionalFormatting sqref="L276:M276">
    <cfRule type="expression" dxfId="2117" priority="2458" stopIfTrue="1">
      <formula>$A276="begin group"</formula>
    </cfRule>
  </conditionalFormatting>
  <conditionalFormatting sqref="L276:M276">
    <cfRule type="expression" dxfId="2116" priority="2457" stopIfTrue="1">
      <formula>$A276="begin repeat"</formula>
    </cfRule>
  </conditionalFormatting>
  <conditionalFormatting sqref="L276:M276">
    <cfRule type="expression" dxfId="2115" priority="2456" stopIfTrue="1">
      <formula>OR(AND(LEFT($A276, 16)="select_multiple ", LEN($A276)&gt;16, NOT(ISNUMBER(SEARCH(" ", $A276, 17)))), AND(LEFT($A276, 11)="select_one ", LEN($A276)&gt;11, NOT(ISNUMBER(SEARCH(" ", $A276, 12)))))</formula>
    </cfRule>
  </conditionalFormatting>
  <conditionalFormatting sqref="L276:M276">
    <cfRule type="expression" dxfId="2114" priority="2455" stopIfTrue="1">
      <formula>OR($A276="audio audit", $A276="text audit", $A276="speed violations count", $A276="speed violations list", $A276="speed violations audit")</formula>
    </cfRule>
  </conditionalFormatting>
  <conditionalFormatting sqref="L276:M276">
    <cfRule type="expression" dxfId="2113" priority="2452" stopIfTrue="1">
      <formula>$A276="note"</formula>
    </cfRule>
    <cfRule type="expression" dxfId="2112" priority="2453" stopIfTrue="1">
      <formula>$A276="barcode"</formula>
    </cfRule>
    <cfRule type="expression" dxfId="2111" priority="2454" stopIfTrue="1">
      <formula>OR($A276="geopoint", $A276="geoshape", $A276="geotrace")</formula>
    </cfRule>
  </conditionalFormatting>
  <conditionalFormatting sqref="L276:M276">
    <cfRule type="expression" dxfId="2110" priority="2451" stopIfTrue="1">
      <formula>OR($A276="calculate", $A276="calculate_here")</formula>
    </cfRule>
  </conditionalFormatting>
  <conditionalFormatting sqref="L276:M276">
    <cfRule type="expression" dxfId="2109" priority="2450" stopIfTrue="1">
      <formula>OR($A276="date", $A276="datetime")</formula>
    </cfRule>
  </conditionalFormatting>
  <conditionalFormatting sqref="L276:M276">
    <cfRule type="expression" dxfId="2108" priority="2449" stopIfTrue="1">
      <formula>$A276="image"</formula>
    </cfRule>
  </conditionalFormatting>
  <conditionalFormatting sqref="L276:M276">
    <cfRule type="expression" dxfId="2107" priority="2448" stopIfTrue="1">
      <formula>OR($A276="audio", $A276="video")</formula>
    </cfRule>
  </conditionalFormatting>
  <conditionalFormatting sqref="L276:M276">
    <cfRule type="expression" dxfId="2106" priority="2447" stopIfTrue="1">
      <formula>$A276="comments"</formula>
    </cfRule>
  </conditionalFormatting>
  <conditionalFormatting sqref="L276:M276">
    <cfRule type="expression" dxfId="2105" priority="2446" stopIfTrue="1">
      <formula>OR(AND(LEFT($A276, 14)="sensor_stream ", LEN($A276)&gt;14, NOT(ISNUMBER(SEARCH(" ", $A276, 15)))), AND(LEFT($A276, 17)="sensor_statistic ", LEN($A276)&gt;17, NOT(ISNUMBER(SEARCH(" ", $A276, 18)))))</formula>
    </cfRule>
  </conditionalFormatting>
  <conditionalFormatting sqref="L277:M277">
    <cfRule type="expression" dxfId="2104" priority="2445" stopIfTrue="1">
      <formula>$A277="begin group"</formula>
    </cfRule>
  </conditionalFormatting>
  <conditionalFormatting sqref="L277:M277">
    <cfRule type="expression" dxfId="2103" priority="2444" stopIfTrue="1">
      <formula>$A277="begin repeat"</formula>
    </cfRule>
  </conditionalFormatting>
  <conditionalFormatting sqref="L277:M277">
    <cfRule type="expression" dxfId="2102" priority="2443" stopIfTrue="1">
      <formula>OR(AND(LEFT($A277, 16)="select_multiple ", LEN($A277)&gt;16, NOT(ISNUMBER(SEARCH(" ", $A277, 17)))), AND(LEFT($A277, 11)="select_one ", LEN($A277)&gt;11, NOT(ISNUMBER(SEARCH(" ", $A277, 12)))))</formula>
    </cfRule>
  </conditionalFormatting>
  <conditionalFormatting sqref="L277:M277">
    <cfRule type="expression" dxfId="2101" priority="2442" stopIfTrue="1">
      <formula>OR($A277="audio audit", $A277="text audit", $A277="speed violations count", $A277="speed violations list", $A277="speed violations audit")</formula>
    </cfRule>
  </conditionalFormatting>
  <conditionalFormatting sqref="L277:M277">
    <cfRule type="expression" dxfId="2100" priority="2439" stopIfTrue="1">
      <formula>$A277="note"</formula>
    </cfRule>
    <cfRule type="expression" dxfId="2099" priority="2440" stopIfTrue="1">
      <formula>$A277="barcode"</formula>
    </cfRule>
    <cfRule type="expression" dxfId="2098" priority="2441" stopIfTrue="1">
      <formula>OR($A277="geopoint", $A277="geoshape", $A277="geotrace")</formula>
    </cfRule>
  </conditionalFormatting>
  <conditionalFormatting sqref="L277:M277">
    <cfRule type="expression" dxfId="2097" priority="2438" stopIfTrue="1">
      <formula>OR($A277="calculate", $A277="calculate_here")</formula>
    </cfRule>
  </conditionalFormatting>
  <conditionalFormatting sqref="L277:M277">
    <cfRule type="expression" dxfId="2096" priority="2437" stopIfTrue="1">
      <formula>OR($A277="date", $A277="datetime")</formula>
    </cfRule>
  </conditionalFormatting>
  <conditionalFormatting sqref="L277:M277">
    <cfRule type="expression" dxfId="2095" priority="2436" stopIfTrue="1">
      <formula>$A277="image"</formula>
    </cfRule>
  </conditionalFormatting>
  <conditionalFormatting sqref="L277:M277">
    <cfRule type="expression" dxfId="2094" priority="2435" stopIfTrue="1">
      <formula>OR($A277="audio", $A277="video")</formula>
    </cfRule>
  </conditionalFormatting>
  <conditionalFormatting sqref="L277:M277">
    <cfRule type="expression" dxfId="2093" priority="2434" stopIfTrue="1">
      <formula>$A277="comments"</formula>
    </cfRule>
  </conditionalFormatting>
  <conditionalFormatting sqref="L277:M277">
    <cfRule type="expression" dxfId="2092" priority="2433" stopIfTrue="1">
      <formula>OR(AND(LEFT($A277, 14)="sensor_stream ", LEN($A277)&gt;14, NOT(ISNUMBER(SEARCH(" ", $A277, 15)))), AND(LEFT($A277, 17)="sensor_statistic ", LEN($A277)&gt;17, NOT(ISNUMBER(SEARCH(" ", $A277, 18)))))</formula>
    </cfRule>
  </conditionalFormatting>
  <conditionalFormatting sqref="W443">
    <cfRule type="expression" dxfId="2091" priority="2432" stopIfTrue="1">
      <formula>$A443="begin repeat"</formula>
    </cfRule>
  </conditionalFormatting>
  <conditionalFormatting sqref="O65:S66 B65:K66">
    <cfRule type="expression" dxfId="2090" priority="2431" stopIfTrue="1">
      <formula>$A65="begin group"</formula>
    </cfRule>
  </conditionalFormatting>
  <conditionalFormatting sqref="Y65:Y66 O65:S66 B65:K66">
    <cfRule type="expression" dxfId="2089" priority="2430" stopIfTrue="1">
      <formula>$A65="begin repeat"</formula>
    </cfRule>
  </conditionalFormatting>
  <conditionalFormatting sqref="B65:S66">
    <cfRule type="expression" dxfId="2088" priority="2429" stopIfTrue="1">
      <formula>$A65="text"</formula>
    </cfRule>
  </conditionalFormatting>
  <conditionalFormatting sqref="B65:S66">
    <cfRule type="expression" dxfId="2087" priority="2428" stopIfTrue="1">
      <formula>$A65="integer"</formula>
    </cfRule>
  </conditionalFormatting>
  <conditionalFormatting sqref="B65:S66">
    <cfRule type="expression" dxfId="2086" priority="2427" stopIfTrue="1">
      <formula>$A65="decimal"</formula>
    </cfRule>
  </conditionalFormatting>
  <conditionalFormatting sqref="B65:K66 O65:S66">
    <cfRule type="expression" dxfId="2085" priority="2426" stopIfTrue="1">
      <formula>OR(AND(LEFT($A65, 16)="select_multiple ", LEN($A65)&gt;16, NOT(ISNUMBER(SEARCH(" ", $A65, 17)))), AND(LEFT($A65, 11)="select_one ", LEN($A65)&gt;11, NOT(ISNUMBER(SEARCH(" ", $A65, 12)))))</formula>
    </cfRule>
  </conditionalFormatting>
  <conditionalFormatting sqref="B65:D66 O65:S66">
    <cfRule type="expression" dxfId="2084" priority="2425" stopIfTrue="1">
      <formula>OR($A65="audio audit", $A65="text audit", $A65="speed violations count", $A65="speed violations list", $A65="speed violations audit")</formula>
    </cfRule>
  </conditionalFormatting>
  <conditionalFormatting sqref="X65:X66 B65:D66 O65:S66">
    <cfRule type="expression" dxfId="2083" priority="2424" stopIfTrue="1">
      <formula>OR($A65="calculate", $A65="calculate_here")</formula>
    </cfRule>
  </conditionalFormatting>
  <conditionalFormatting sqref="B65:K66 O65:S66">
    <cfRule type="expression" dxfId="2082" priority="2423" stopIfTrue="1">
      <formula>OR($A65="date", $A65="datetime")</formula>
    </cfRule>
  </conditionalFormatting>
  <conditionalFormatting sqref="B65:K66 O65:S66">
    <cfRule type="expression" dxfId="2081" priority="2422" stopIfTrue="1">
      <formula>$A65="image"</formula>
    </cfRule>
  </conditionalFormatting>
  <conditionalFormatting sqref="B65:K66 O65:S66">
    <cfRule type="expression" dxfId="2080" priority="2421" stopIfTrue="1">
      <formula>OR($A65="audio", $A65="video")</formula>
    </cfRule>
  </conditionalFormatting>
  <conditionalFormatting sqref="B65:D66 O65:S66">
    <cfRule type="expression" dxfId="2079" priority="2420" stopIfTrue="1">
      <formula>$A65="comments"</formula>
    </cfRule>
  </conditionalFormatting>
  <conditionalFormatting sqref="B65:K66 O65:S66">
    <cfRule type="expression" dxfId="2078" priority="2417" stopIfTrue="1">
      <formula>$A65="note"</formula>
    </cfRule>
    <cfRule type="expression" dxfId="2077" priority="2418" stopIfTrue="1">
      <formula>$A65="barcode"</formula>
    </cfRule>
    <cfRule type="expression" dxfId="2076" priority="2419" stopIfTrue="1">
      <formula>$A65="geopoint"</formula>
    </cfRule>
  </conditionalFormatting>
  <conditionalFormatting sqref="A65:AG66">
    <cfRule type="expression" dxfId="2075" priority="2399" stopIfTrue="1">
      <formula>$A65="comments"</formula>
    </cfRule>
    <cfRule type="expression" dxfId="2074" priority="2400" stopIfTrue="1">
      <formula>OR($A65="audio", $A65="video")</formula>
    </cfRule>
    <cfRule type="expression" dxfId="2073" priority="2401" stopIfTrue="1">
      <formula>$A65="image"</formula>
    </cfRule>
    <cfRule type="expression" dxfId="2072" priority="2402" stopIfTrue="1">
      <formula>OR($A65="date", $A65="datetime")</formula>
    </cfRule>
    <cfRule type="expression" dxfId="2071" priority="2403" stopIfTrue="1">
      <formula>OR($A65="calculate", $A65="calculate_here")</formula>
    </cfRule>
    <cfRule type="expression" dxfId="2070" priority="2404" stopIfTrue="1">
      <formula>$A65="note"</formula>
    </cfRule>
    <cfRule type="expression" dxfId="2069" priority="2405" stopIfTrue="1">
      <formula>$A65="barcode"</formula>
    </cfRule>
    <cfRule type="expression" dxfId="2068" priority="2406" stopIfTrue="1">
      <formula>$A65="geopoint"</formula>
    </cfRule>
    <cfRule type="expression" dxfId="2067" priority="2407" stopIfTrue="1">
      <formula>OR($A65="audio audit", $A65="text audit", $A65="speed violations count", $A65="speed violations list", $A65="speed violations audit")</formula>
    </cfRule>
    <cfRule type="expression" dxfId="2066" priority="2408" stopIfTrue="1">
      <formula>OR($A65="username", $A65="phonenumber", $A65="start", $A65="end", $A65="deviceid", $A65="subscriberid", $A65="simserial", $A65="caseid")</formula>
    </cfRule>
    <cfRule type="expression" dxfId="2065" priority="2409" stopIfTrue="1">
      <formula>OR(AND(LEFT($A65, 16)="select_multiple ", LEN($A65)&gt;16, NOT(ISNUMBER(SEARCH(" ", $A65, 17)))), AND(LEFT($A65, 11)="select_one ", LEN($A65)&gt;11, NOT(ISNUMBER(SEARCH(" ", $A65, 12)))))</formula>
    </cfRule>
    <cfRule type="expression" dxfId="2064" priority="2410" stopIfTrue="1">
      <formula>$A65="decimal"</formula>
    </cfRule>
    <cfRule type="expression" dxfId="2063" priority="2411" stopIfTrue="1">
      <formula>$A65="integer"</formula>
    </cfRule>
    <cfRule type="expression" dxfId="2062" priority="2412" stopIfTrue="1">
      <formula>$A65="text"</formula>
    </cfRule>
    <cfRule type="expression" dxfId="2061" priority="2413" stopIfTrue="1">
      <formula>$A65="end repeat"</formula>
    </cfRule>
    <cfRule type="expression" dxfId="2060" priority="2414" stopIfTrue="1">
      <formula>$A65="begin repeat"</formula>
    </cfRule>
    <cfRule type="expression" dxfId="2059" priority="2415" stopIfTrue="1">
      <formula>$A65="end group"</formula>
    </cfRule>
    <cfRule type="expression" dxfId="2058" priority="2416" stopIfTrue="1">
      <formula>$A65="begin group"</formula>
    </cfRule>
  </conditionalFormatting>
  <conditionalFormatting sqref="W102">
    <cfRule type="expression" dxfId="2057" priority="2381" stopIfTrue="1">
      <formula>$A102="comments"</formula>
    </cfRule>
    <cfRule type="expression" dxfId="2056" priority="2382" stopIfTrue="1">
      <formula>OR($A102="audio", $A102="video")</formula>
    </cfRule>
    <cfRule type="expression" dxfId="2055" priority="2383" stopIfTrue="1">
      <formula>$A102="image"</formula>
    </cfRule>
    <cfRule type="expression" dxfId="2054" priority="2384" stopIfTrue="1">
      <formula>OR($A102="date", $A102="datetime")</formula>
    </cfRule>
    <cfRule type="expression" dxfId="2053" priority="2385" stopIfTrue="1">
      <formula>OR($A102="calculate", $A102="calculate_here")</formula>
    </cfRule>
    <cfRule type="expression" dxfId="2052" priority="2386" stopIfTrue="1">
      <formula>$A102="note"</formula>
    </cfRule>
    <cfRule type="expression" dxfId="2051" priority="2387" stopIfTrue="1">
      <formula>$A102="barcode"</formula>
    </cfRule>
    <cfRule type="expression" dxfId="2050" priority="2388" stopIfTrue="1">
      <formula>$A102="geopoint"</formula>
    </cfRule>
    <cfRule type="expression" dxfId="2049" priority="2389" stopIfTrue="1">
      <formula>OR($A102="audio audit", $A102="text audit", $A102="speed violations count", $A102="speed violations list", $A102="speed violations audit")</formula>
    </cfRule>
    <cfRule type="expression" dxfId="2048" priority="2390" stopIfTrue="1">
      <formula>OR($A102="username", $A102="phonenumber", $A102="start", $A102="end", $A102="deviceid", $A102="subscriberid", $A102="simserial", $A102="caseid")</formula>
    </cfRule>
    <cfRule type="expression" dxfId="2047" priority="2391" stopIfTrue="1">
      <formula>OR(AND(LEFT($A102, 16)="select_multiple ", LEN($A102)&gt;16, NOT(ISNUMBER(SEARCH(" ", $A102, 17)))), AND(LEFT($A102, 11)="select_one ", LEN($A102)&gt;11, NOT(ISNUMBER(SEARCH(" ", $A102, 12)))))</formula>
    </cfRule>
    <cfRule type="expression" dxfId="2046" priority="2392" stopIfTrue="1">
      <formula>$A102="decimal"</formula>
    </cfRule>
    <cfRule type="expression" dxfId="2045" priority="2393" stopIfTrue="1">
      <formula>$A102="integer"</formula>
    </cfRule>
    <cfRule type="expression" dxfId="2044" priority="2394" stopIfTrue="1">
      <formula>$A102="text"</formula>
    </cfRule>
    <cfRule type="expression" dxfId="2043" priority="2395" stopIfTrue="1">
      <formula>$A102="end repeat"</formula>
    </cfRule>
    <cfRule type="expression" dxfId="2042" priority="2396" stopIfTrue="1">
      <formula>$A102="begin repeat"</formula>
    </cfRule>
    <cfRule type="expression" dxfId="2041" priority="2397" stopIfTrue="1">
      <formula>$A102="end group"</formula>
    </cfRule>
    <cfRule type="expression" dxfId="2040" priority="2398" stopIfTrue="1">
      <formula>$A102="begin group"</formula>
    </cfRule>
  </conditionalFormatting>
  <conditionalFormatting sqref="R130 B130:K130 O130">
    <cfRule type="expression" dxfId="2039" priority="2379" stopIfTrue="1">
      <formula>$A130="begin group"</formula>
    </cfRule>
  </conditionalFormatting>
  <conditionalFormatting sqref="X130 R130 B130:K130">
    <cfRule type="expression" dxfId="2038" priority="2376" stopIfTrue="1">
      <formula>$A130="begin repeat"</formula>
    </cfRule>
  </conditionalFormatting>
  <conditionalFormatting sqref="O130 B130:M130">
    <cfRule type="expression" dxfId="2037" priority="2373" stopIfTrue="1">
      <formula>$A130="text"</formula>
    </cfRule>
  </conditionalFormatting>
  <conditionalFormatting sqref="P130:Q130 B130:M130">
    <cfRule type="expression" dxfId="2036" priority="2371" stopIfTrue="1">
      <formula>$A130="integer"</formula>
    </cfRule>
  </conditionalFormatting>
  <conditionalFormatting sqref="P130:Q130 B130:M130">
    <cfRule type="expression" dxfId="2035" priority="2369" stopIfTrue="1">
      <formula>$A130="decimal"</formula>
    </cfRule>
  </conditionalFormatting>
  <conditionalFormatting sqref="O130 B130:K130">
    <cfRule type="expression" dxfId="2034" priority="2367" stopIfTrue="1">
      <formula>OR(AND(LEFT($A130, 16)="select_multiple ", LEN($A130)&gt;16, NOT(ISNUMBER(SEARCH(" ", $A130, 17)))), AND(LEFT($A130, 11)="select_one ", LEN($A130)&gt;11, NOT(ISNUMBER(SEARCH(" ", $A130, 12)))))</formula>
    </cfRule>
  </conditionalFormatting>
  <conditionalFormatting sqref="F130:K130 O130 B130:D130">
    <cfRule type="expression" dxfId="2033" priority="2364" stopIfTrue="1">
      <formula>OR($A130="audio audit", $A130="text audit", $A130="speed violations count", $A130="speed violations list", $A130="speed violations audit")</formula>
    </cfRule>
  </conditionalFormatting>
  <conditionalFormatting sqref="B130:K130">
    <cfRule type="expression" dxfId="2032" priority="2358" stopIfTrue="1">
      <formula>$A130="note"</formula>
    </cfRule>
    <cfRule type="expression" dxfId="2031" priority="2360" stopIfTrue="1">
      <formula>$A130="barcode"</formula>
    </cfRule>
    <cfRule type="expression" dxfId="2030" priority="2362" stopIfTrue="1">
      <formula>OR($A130="geopoint", $A130="geoshape", $A130="geotrace")</formula>
    </cfRule>
  </conditionalFormatting>
  <conditionalFormatting sqref="F130:K130 B130:D130 W130">
    <cfRule type="expression" dxfId="2029" priority="2356" stopIfTrue="1">
      <formula>OR($A130="calculate", $A130="calculate_here")</formula>
    </cfRule>
  </conditionalFormatting>
  <conditionalFormatting sqref="O130 B130:K130">
    <cfRule type="expression" dxfId="2028" priority="2354" stopIfTrue="1">
      <formula>OR($A130="date", $A130="datetime")</formula>
    </cfRule>
  </conditionalFormatting>
  <conditionalFormatting sqref="O130 B130:K130">
    <cfRule type="expression" dxfId="2027" priority="2352" stopIfTrue="1">
      <formula>$A130="image"</formula>
    </cfRule>
  </conditionalFormatting>
  <conditionalFormatting sqref="B130:K130">
    <cfRule type="expression" dxfId="2026" priority="2350" stopIfTrue="1">
      <formula>OR($A130="audio", $A130="video")</formula>
    </cfRule>
  </conditionalFormatting>
  <conditionalFormatting sqref="A130:AF130">
    <cfRule type="expression" dxfId="2025" priority="2347" stopIfTrue="1">
      <formula>OR(AND(LEFT($A130, 14)="sensor_stream ", LEN($A130)&gt;14, NOT(ISNUMBER(SEARCH(" ", $A130, 15)))), AND(LEFT($A130, 17)="sensor_statistic ", LEN($A130)&gt;17, NOT(ISNUMBER(SEARCH(" ", $A130, 18)))))</formula>
    </cfRule>
    <cfRule type="expression" dxfId="2024" priority="2349" stopIfTrue="1">
      <formula>$A130="comments"</formula>
    </cfRule>
    <cfRule type="expression" dxfId="2023" priority="2351" stopIfTrue="1">
      <formula>OR($A130="audio", $A130="video")</formula>
    </cfRule>
    <cfRule type="expression" dxfId="2022" priority="2353" stopIfTrue="1">
      <formula>$A130="image"</formula>
    </cfRule>
    <cfRule type="expression" dxfId="2021" priority="2355" stopIfTrue="1">
      <formula>OR($A130="date", $A130="datetime")</formula>
    </cfRule>
    <cfRule type="expression" dxfId="2020" priority="2357" stopIfTrue="1">
      <formula>OR($A130="calculate", $A130="calculate_here")</formula>
    </cfRule>
    <cfRule type="expression" dxfId="2019" priority="2359" stopIfTrue="1">
      <formula>$A130="note"</formula>
    </cfRule>
    <cfRule type="expression" dxfId="2018" priority="2361" stopIfTrue="1">
      <formula>$A130="barcode"</formula>
    </cfRule>
    <cfRule type="expression" dxfId="2017" priority="2363" stopIfTrue="1">
      <formula>OR($A130="geopoint", $A130="geoshape", $A130="geotrace")</formula>
    </cfRule>
    <cfRule type="expression" dxfId="2016" priority="2365" stopIfTrue="1">
      <formula>OR($A130="audio audit", $A130="text audit", $A130="speed violations count", $A130="speed violations list", $A130="speed violations audit")</formula>
    </cfRule>
    <cfRule type="expression" dxfId="2015" priority="2366" stopIfTrue="1">
      <formula>OR($A130="username", $A130="phonenumber", $A130="start", $A130="end", $A130="deviceid", $A130="subscriberid", $A130="simserial", $A130="caseid")</formula>
    </cfRule>
    <cfRule type="expression" dxfId="2014" priority="2368" stopIfTrue="1">
      <formula>OR(AND(LEFT($A130, 16)="select_multiple ", LEN($A130)&gt;16, NOT(ISNUMBER(SEARCH(" ", $A130, 17)))), AND(LEFT($A130, 11)="select_one ", LEN($A130)&gt;11, NOT(ISNUMBER(SEARCH(" ", $A130, 12)))))</formula>
    </cfRule>
    <cfRule type="expression" dxfId="2013" priority="2370" stopIfTrue="1">
      <formula>$A130="decimal"</formula>
    </cfRule>
    <cfRule type="expression" dxfId="2012" priority="2372" stopIfTrue="1">
      <formula>$A130="integer"</formula>
    </cfRule>
    <cfRule type="expression" dxfId="2011" priority="2374" stopIfTrue="1">
      <formula>$A130="text"</formula>
    </cfRule>
    <cfRule type="expression" dxfId="2010" priority="2375" stopIfTrue="1">
      <formula>$A130="end repeat"</formula>
    </cfRule>
    <cfRule type="expression" dxfId="2009" priority="2377" stopIfTrue="1">
      <formula>$A130="begin repeat"</formula>
    </cfRule>
    <cfRule type="expression" dxfId="2008" priority="2378" stopIfTrue="1">
      <formula>$A130="end group"</formula>
    </cfRule>
    <cfRule type="expression" dxfId="2007" priority="2380" stopIfTrue="1">
      <formula>$A130="begin group"</formula>
    </cfRule>
  </conditionalFormatting>
  <conditionalFormatting sqref="F130:K130 B130:D130">
    <cfRule type="expression" dxfId="2006" priority="2348" stopIfTrue="1">
      <formula>$A130="comments"</formula>
    </cfRule>
  </conditionalFormatting>
  <conditionalFormatting sqref="F130:K130 O130 B130:D130">
    <cfRule type="expression" dxfId="2005" priority="2346" stopIfTrue="1">
      <formula>OR(AND(LEFT($A130, 14)="sensor_stream ", LEN($A130)&gt;14, NOT(ISNUMBER(SEARCH(" ", $A130, 15)))), AND(LEFT($A130, 17)="sensor_statistic ", LEN($A130)&gt;17, NOT(ISNUMBER(SEARCH(" ", $A130, 18)))))</formula>
    </cfRule>
  </conditionalFormatting>
  <conditionalFormatting sqref="W134">
    <cfRule type="expression" dxfId="2004" priority="2331" stopIfTrue="1">
      <formula>OR($A134="calculate", $A134="calculate_here")</formula>
    </cfRule>
  </conditionalFormatting>
  <conditionalFormatting sqref="W134">
    <cfRule type="expression" dxfId="2003" priority="2326" stopIfTrue="1">
      <formula>OR(AND(LEFT($A134, 14)="sensor_stream ", LEN($A134)&gt;14, NOT(ISNUMBER(SEARCH(" ", $A134, 15)))), AND(LEFT($A134, 17)="sensor_statistic ", LEN($A134)&gt;17, NOT(ISNUMBER(SEARCH(" ", $A134, 18)))))</formula>
    </cfRule>
    <cfRule type="expression" dxfId="2002" priority="2327" stopIfTrue="1">
      <formula>$A134="comments"</formula>
    </cfRule>
    <cfRule type="expression" dxfId="2001" priority="2328" stopIfTrue="1">
      <formula>OR($A134="audio", $A134="video")</formula>
    </cfRule>
    <cfRule type="expression" dxfId="2000" priority="2329" stopIfTrue="1">
      <formula>$A134="image"</formula>
    </cfRule>
    <cfRule type="expression" dxfId="1999" priority="2330" stopIfTrue="1">
      <formula>OR($A134="date", $A134="datetime")</formula>
    </cfRule>
    <cfRule type="expression" dxfId="1998" priority="2332" stopIfTrue="1">
      <formula>OR($A134="calculate", $A134="calculate_here")</formula>
    </cfRule>
    <cfRule type="expression" dxfId="1997" priority="2333" stopIfTrue="1">
      <formula>$A134="note"</formula>
    </cfRule>
    <cfRule type="expression" dxfId="1996" priority="2334" stopIfTrue="1">
      <formula>$A134="barcode"</formula>
    </cfRule>
    <cfRule type="expression" dxfId="1995" priority="2335" stopIfTrue="1">
      <formula>OR($A134="geopoint", $A134="geoshape", $A134="geotrace")</formula>
    </cfRule>
    <cfRule type="expression" dxfId="1994" priority="2336" stopIfTrue="1">
      <formula>OR($A134="audio audit", $A134="text audit", $A134="speed violations count", $A134="speed violations list", $A134="speed violations audit")</formula>
    </cfRule>
    <cfRule type="expression" dxfId="1993" priority="2337" stopIfTrue="1">
      <formula>OR($A134="username", $A134="phonenumber", $A134="start", $A134="end", $A134="deviceid", $A134="subscriberid", $A134="simserial", $A134="caseid")</formula>
    </cfRule>
    <cfRule type="expression" dxfId="1992" priority="2338" stopIfTrue="1">
      <formula>OR(AND(LEFT($A134, 16)="select_multiple ", LEN($A134)&gt;16, NOT(ISNUMBER(SEARCH(" ", $A134, 17)))), AND(LEFT($A134, 11)="select_one ", LEN($A134)&gt;11, NOT(ISNUMBER(SEARCH(" ", $A134, 12)))))</formula>
    </cfRule>
    <cfRule type="expression" dxfId="1991" priority="2339" stopIfTrue="1">
      <formula>$A134="decimal"</formula>
    </cfRule>
    <cfRule type="expression" dxfId="1990" priority="2340" stopIfTrue="1">
      <formula>$A134="integer"</formula>
    </cfRule>
    <cfRule type="expression" dxfId="1989" priority="2341" stopIfTrue="1">
      <formula>$A134="text"</formula>
    </cfRule>
    <cfRule type="expression" dxfId="1988" priority="2342" stopIfTrue="1">
      <formula>$A134="end repeat"</formula>
    </cfRule>
    <cfRule type="expression" dxfId="1987" priority="2343" stopIfTrue="1">
      <formula>$A134="begin repeat"</formula>
    </cfRule>
    <cfRule type="expression" dxfId="1986" priority="2344" stopIfTrue="1">
      <formula>$A134="end group"</formula>
    </cfRule>
    <cfRule type="expression" dxfId="1985" priority="2345" stopIfTrue="1">
      <formula>$A134="begin group"</formula>
    </cfRule>
  </conditionalFormatting>
  <conditionalFormatting sqref="R100">
    <cfRule type="expression" dxfId="1984" priority="2314" stopIfTrue="1">
      <formula>$A100="text"</formula>
    </cfRule>
  </conditionalFormatting>
  <conditionalFormatting sqref="R100">
    <cfRule type="expression" dxfId="1983" priority="2313" stopIfTrue="1">
      <formula>$A100="integer"</formula>
    </cfRule>
  </conditionalFormatting>
  <conditionalFormatting sqref="R100">
    <cfRule type="expression" dxfId="1982" priority="2312" stopIfTrue="1">
      <formula>$A100="decimal"</formula>
    </cfRule>
  </conditionalFormatting>
  <conditionalFormatting sqref="R100">
    <cfRule type="expression" dxfId="1981" priority="2311" stopIfTrue="1">
      <formula>OR(AND(LEFT($A100, 16)="select_multiple ", LEN($A100)&gt;16, NOT(ISNUMBER(SEARCH(" ", $A100, 17)))), AND(LEFT($A100, 11)="select_one ", LEN($A100)&gt;11, NOT(ISNUMBER(SEARCH(" ", $A100, 12)))))</formula>
    </cfRule>
  </conditionalFormatting>
  <conditionalFormatting sqref="R100">
    <cfRule type="expression" dxfId="1980" priority="2310" stopIfTrue="1">
      <formula>OR($A100="audio audit", $A100="text audit", $A100="speed violations count", $A100="speed violations list", $A100="speed violations audit")</formula>
    </cfRule>
  </conditionalFormatting>
  <conditionalFormatting sqref="R100">
    <cfRule type="expression" dxfId="1979" priority="2307" stopIfTrue="1">
      <formula>$A100="note"</formula>
    </cfRule>
    <cfRule type="expression" dxfId="1978" priority="2308" stopIfTrue="1">
      <formula>$A100="barcode"</formula>
    </cfRule>
    <cfRule type="expression" dxfId="1977" priority="2309" stopIfTrue="1">
      <formula>OR($A100="geopoint", $A100="geoshape", $A100="geotrace")</formula>
    </cfRule>
  </conditionalFormatting>
  <conditionalFormatting sqref="R100">
    <cfRule type="expression" dxfId="1976" priority="2306" stopIfTrue="1">
      <formula>OR($A100="calculate", $A100="calculate_here")</formula>
    </cfRule>
  </conditionalFormatting>
  <conditionalFormatting sqref="R100">
    <cfRule type="expression" dxfId="1975" priority="2305" stopIfTrue="1">
      <formula>OR($A100="date", $A100="datetime")</formula>
    </cfRule>
  </conditionalFormatting>
  <conditionalFormatting sqref="R100">
    <cfRule type="expression" dxfId="1974" priority="2304" stopIfTrue="1">
      <formula>$A100="image"</formula>
    </cfRule>
  </conditionalFormatting>
  <conditionalFormatting sqref="R100">
    <cfRule type="expression" dxfId="1973" priority="2303" stopIfTrue="1">
      <formula>OR($A100="audio", $A100="video")</formula>
    </cfRule>
  </conditionalFormatting>
  <conditionalFormatting sqref="R100">
    <cfRule type="expression" dxfId="1972" priority="2302" stopIfTrue="1">
      <formula>$A100="comments"</formula>
    </cfRule>
  </conditionalFormatting>
  <conditionalFormatting sqref="R100">
    <cfRule type="expression" dxfId="1971" priority="2301" stopIfTrue="1">
      <formula>OR(AND(LEFT($A100, 14)="sensor_stream ", LEN($A100)&gt;14, NOT(ISNUMBER(SEARCH(" ", $A100, 15)))), AND(LEFT($A100, 17)="sensor_statistic ", LEN($A100)&gt;17, NOT(ISNUMBER(SEARCH(" ", $A100, 18)))))</formula>
    </cfRule>
  </conditionalFormatting>
  <conditionalFormatting sqref="R202">
    <cfRule type="expression" dxfId="1970" priority="2300" stopIfTrue="1">
      <formula>$A202="text"</formula>
    </cfRule>
  </conditionalFormatting>
  <conditionalFormatting sqref="R202">
    <cfRule type="expression" dxfId="1969" priority="2299" stopIfTrue="1">
      <formula>$A202="integer"</formula>
    </cfRule>
  </conditionalFormatting>
  <conditionalFormatting sqref="R202">
    <cfRule type="expression" dxfId="1968" priority="2298" stopIfTrue="1">
      <formula>$A202="decimal"</formula>
    </cfRule>
  </conditionalFormatting>
  <conditionalFormatting sqref="R202">
    <cfRule type="expression" dxfId="1967" priority="2297" stopIfTrue="1">
      <formula>OR(AND(LEFT($A202, 16)="select_multiple ", LEN($A202)&gt;16, NOT(ISNUMBER(SEARCH(" ", $A202, 17)))), AND(LEFT($A202, 11)="select_one ", LEN($A202)&gt;11, NOT(ISNUMBER(SEARCH(" ", $A202, 12)))))</formula>
    </cfRule>
  </conditionalFormatting>
  <conditionalFormatting sqref="R202">
    <cfRule type="expression" dxfId="1966" priority="2296" stopIfTrue="1">
      <formula>OR($A202="audio audit", $A202="text audit", $A202="speed violations count", $A202="speed violations list", $A202="speed violations audit")</formula>
    </cfRule>
  </conditionalFormatting>
  <conditionalFormatting sqref="R202">
    <cfRule type="expression" dxfId="1965" priority="2293" stopIfTrue="1">
      <formula>$A202="note"</formula>
    </cfRule>
    <cfRule type="expression" dxfId="1964" priority="2294" stopIfTrue="1">
      <formula>$A202="barcode"</formula>
    </cfRule>
    <cfRule type="expression" dxfId="1963" priority="2295" stopIfTrue="1">
      <formula>OR($A202="geopoint", $A202="geoshape", $A202="geotrace")</formula>
    </cfRule>
  </conditionalFormatting>
  <conditionalFormatting sqref="R202">
    <cfRule type="expression" dxfId="1962" priority="2292" stopIfTrue="1">
      <formula>OR($A202="calculate", $A202="calculate_here")</formula>
    </cfRule>
  </conditionalFormatting>
  <conditionalFormatting sqref="R202">
    <cfRule type="expression" dxfId="1961" priority="2291" stopIfTrue="1">
      <formula>OR($A202="date", $A202="datetime")</formula>
    </cfRule>
  </conditionalFormatting>
  <conditionalFormatting sqref="R202">
    <cfRule type="expression" dxfId="1960" priority="2290" stopIfTrue="1">
      <formula>$A202="image"</formula>
    </cfRule>
  </conditionalFormatting>
  <conditionalFormatting sqref="R202">
    <cfRule type="expression" dxfId="1959" priority="2289" stopIfTrue="1">
      <formula>OR($A202="audio", $A202="video")</formula>
    </cfRule>
  </conditionalFormatting>
  <conditionalFormatting sqref="R202">
    <cfRule type="expression" dxfId="1958" priority="2288" stopIfTrue="1">
      <formula>$A202="comments"</formula>
    </cfRule>
  </conditionalFormatting>
  <conditionalFormatting sqref="R202">
    <cfRule type="expression" dxfId="1957" priority="2287" stopIfTrue="1">
      <formula>OR(AND(LEFT($A202, 14)="sensor_stream ", LEN($A202)&gt;14, NOT(ISNUMBER(SEARCH(" ", $A202, 15)))), AND(LEFT($A202, 17)="sensor_statistic ", LEN($A202)&gt;17, NOT(ISNUMBER(SEARCH(" ", $A202, 18)))))</formula>
    </cfRule>
  </conditionalFormatting>
  <conditionalFormatting sqref="R204">
    <cfRule type="expression" dxfId="1956" priority="2286" stopIfTrue="1">
      <formula>$A204="text"</formula>
    </cfRule>
  </conditionalFormatting>
  <conditionalFormatting sqref="R204">
    <cfRule type="expression" dxfId="1955" priority="2285" stopIfTrue="1">
      <formula>$A204="integer"</formula>
    </cfRule>
  </conditionalFormatting>
  <conditionalFormatting sqref="R204">
    <cfRule type="expression" dxfId="1954" priority="2284" stopIfTrue="1">
      <formula>$A204="decimal"</formula>
    </cfRule>
  </conditionalFormatting>
  <conditionalFormatting sqref="R204">
    <cfRule type="expression" dxfId="1953" priority="2283" stopIfTrue="1">
      <formula>OR(AND(LEFT($A204, 16)="select_multiple ", LEN($A204)&gt;16, NOT(ISNUMBER(SEARCH(" ", $A204, 17)))), AND(LEFT($A204, 11)="select_one ", LEN($A204)&gt;11, NOT(ISNUMBER(SEARCH(" ", $A204, 12)))))</formula>
    </cfRule>
  </conditionalFormatting>
  <conditionalFormatting sqref="R204">
    <cfRule type="expression" dxfId="1952" priority="2282" stopIfTrue="1">
      <formula>OR($A204="audio audit", $A204="text audit", $A204="speed violations count", $A204="speed violations list", $A204="speed violations audit")</formula>
    </cfRule>
  </conditionalFormatting>
  <conditionalFormatting sqref="R204">
    <cfRule type="expression" dxfId="1951" priority="2279" stopIfTrue="1">
      <formula>$A204="note"</formula>
    </cfRule>
    <cfRule type="expression" dxfId="1950" priority="2280" stopIfTrue="1">
      <formula>$A204="barcode"</formula>
    </cfRule>
    <cfRule type="expression" dxfId="1949" priority="2281" stopIfTrue="1">
      <formula>OR($A204="geopoint", $A204="geoshape", $A204="geotrace")</formula>
    </cfRule>
  </conditionalFormatting>
  <conditionalFormatting sqref="R204">
    <cfRule type="expression" dxfId="1948" priority="2278" stopIfTrue="1">
      <formula>OR($A204="calculate", $A204="calculate_here")</formula>
    </cfRule>
  </conditionalFormatting>
  <conditionalFormatting sqref="R204">
    <cfRule type="expression" dxfId="1947" priority="2277" stopIfTrue="1">
      <formula>OR($A204="date", $A204="datetime")</formula>
    </cfRule>
  </conditionalFormatting>
  <conditionalFormatting sqref="R204">
    <cfRule type="expression" dxfId="1946" priority="2276" stopIfTrue="1">
      <formula>$A204="image"</formula>
    </cfRule>
  </conditionalFormatting>
  <conditionalFormatting sqref="R204">
    <cfRule type="expression" dxfId="1945" priority="2275" stopIfTrue="1">
      <formula>OR($A204="audio", $A204="video")</formula>
    </cfRule>
  </conditionalFormatting>
  <conditionalFormatting sqref="R204">
    <cfRule type="expression" dxfId="1944" priority="2274" stopIfTrue="1">
      <formula>$A204="comments"</formula>
    </cfRule>
  </conditionalFormatting>
  <conditionalFormatting sqref="R204">
    <cfRule type="expression" dxfId="1943" priority="2273" stopIfTrue="1">
      <formula>OR(AND(LEFT($A204, 14)="sensor_stream ", LEN($A204)&gt;14, NOT(ISNUMBER(SEARCH(" ", $A204, 15)))), AND(LEFT($A204, 17)="sensor_statistic ", LEN($A204)&gt;17, NOT(ISNUMBER(SEARCH(" ", $A204, 18)))))</formula>
    </cfRule>
  </conditionalFormatting>
  <conditionalFormatting sqref="R206">
    <cfRule type="expression" dxfId="1942" priority="2272" stopIfTrue="1">
      <formula>$A206="text"</formula>
    </cfRule>
  </conditionalFormatting>
  <conditionalFormatting sqref="R206">
    <cfRule type="expression" dxfId="1941" priority="2271" stopIfTrue="1">
      <formula>$A206="integer"</formula>
    </cfRule>
  </conditionalFormatting>
  <conditionalFormatting sqref="R206">
    <cfRule type="expression" dxfId="1940" priority="2270" stopIfTrue="1">
      <formula>$A206="decimal"</formula>
    </cfRule>
  </conditionalFormatting>
  <conditionalFormatting sqref="R206">
    <cfRule type="expression" dxfId="1939" priority="2269" stopIfTrue="1">
      <formula>OR(AND(LEFT($A206, 16)="select_multiple ", LEN($A206)&gt;16, NOT(ISNUMBER(SEARCH(" ", $A206, 17)))), AND(LEFT($A206, 11)="select_one ", LEN($A206)&gt;11, NOT(ISNUMBER(SEARCH(" ", $A206, 12)))))</formula>
    </cfRule>
  </conditionalFormatting>
  <conditionalFormatting sqref="R206">
    <cfRule type="expression" dxfId="1938" priority="2268" stopIfTrue="1">
      <formula>OR($A206="audio audit", $A206="text audit", $A206="speed violations count", $A206="speed violations list", $A206="speed violations audit")</formula>
    </cfRule>
  </conditionalFormatting>
  <conditionalFormatting sqref="R206">
    <cfRule type="expression" dxfId="1937" priority="2265" stopIfTrue="1">
      <formula>$A206="note"</formula>
    </cfRule>
    <cfRule type="expression" dxfId="1936" priority="2266" stopIfTrue="1">
      <formula>$A206="barcode"</formula>
    </cfRule>
    <cfRule type="expression" dxfId="1935" priority="2267" stopIfTrue="1">
      <formula>OR($A206="geopoint", $A206="geoshape", $A206="geotrace")</formula>
    </cfRule>
  </conditionalFormatting>
  <conditionalFormatting sqref="R206">
    <cfRule type="expression" dxfId="1934" priority="2264" stopIfTrue="1">
      <formula>OR($A206="calculate", $A206="calculate_here")</formula>
    </cfRule>
  </conditionalFormatting>
  <conditionalFormatting sqref="R206">
    <cfRule type="expression" dxfId="1933" priority="2263" stopIfTrue="1">
      <formula>OR($A206="date", $A206="datetime")</formula>
    </cfRule>
  </conditionalFormatting>
  <conditionalFormatting sqref="R206">
    <cfRule type="expression" dxfId="1932" priority="2262" stopIfTrue="1">
      <formula>$A206="image"</formula>
    </cfRule>
  </conditionalFormatting>
  <conditionalFormatting sqref="R206">
    <cfRule type="expression" dxfId="1931" priority="2261" stopIfTrue="1">
      <formula>OR($A206="audio", $A206="video")</formula>
    </cfRule>
  </conditionalFormatting>
  <conditionalFormatting sqref="R206">
    <cfRule type="expression" dxfId="1930" priority="2260" stopIfTrue="1">
      <formula>$A206="comments"</formula>
    </cfRule>
  </conditionalFormatting>
  <conditionalFormatting sqref="R206">
    <cfRule type="expression" dxfId="1929" priority="2259" stopIfTrue="1">
      <formula>OR(AND(LEFT($A206, 14)="sensor_stream ", LEN($A206)&gt;14, NOT(ISNUMBER(SEARCH(" ", $A206, 15)))), AND(LEFT($A206, 17)="sensor_statistic ", LEN($A206)&gt;17, NOT(ISNUMBER(SEARCH(" ", $A206, 18)))))</formula>
    </cfRule>
  </conditionalFormatting>
  <conditionalFormatting sqref="R415">
    <cfRule type="expression" dxfId="1928" priority="2258" stopIfTrue="1">
      <formula>$A415="text"</formula>
    </cfRule>
  </conditionalFormatting>
  <conditionalFormatting sqref="R415">
    <cfRule type="expression" dxfId="1927" priority="2257" stopIfTrue="1">
      <formula>$A415="integer"</formula>
    </cfRule>
  </conditionalFormatting>
  <conditionalFormatting sqref="R415">
    <cfRule type="expression" dxfId="1926" priority="2256" stopIfTrue="1">
      <formula>$A415="decimal"</formula>
    </cfRule>
  </conditionalFormatting>
  <conditionalFormatting sqref="R415">
    <cfRule type="expression" dxfId="1925" priority="2255" stopIfTrue="1">
      <formula>OR(AND(LEFT($A415, 16)="select_multiple ", LEN($A415)&gt;16, NOT(ISNUMBER(SEARCH(" ", $A415, 17)))), AND(LEFT($A415, 11)="select_one ", LEN($A415)&gt;11, NOT(ISNUMBER(SEARCH(" ", $A415, 12)))))</formula>
    </cfRule>
  </conditionalFormatting>
  <conditionalFormatting sqref="R415">
    <cfRule type="expression" dxfId="1924" priority="2254" stopIfTrue="1">
      <formula>OR($A415="audio audit", $A415="text audit", $A415="speed violations count", $A415="speed violations list", $A415="speed violations audit")</formula>
    </cfRule>
  </conditionalFormatting>
  <conditionalFormatting sqref="R415">
    <cfRule type="expression" dxfId="1923" priority="2251" stopIfTrue="1">
      <formula>$A415="note"</formula>
    </cfRule>
    <cfRule type="expression" dxfId="1922" priority="2252" stopIfTrue="1">
      <formula>$A415="barcode"</formula>
    </cfRule>
    <cfRule type="expression" dxfId="1921" priority="2253" stopIfTrue="1">
      <formula>OR($A415="geopoint", $A415="geoshape", $A415="geotrace")</formula>
    </cfRule>
  </conditionalFormatting>
  <conditionalFormatting sqref="R415">
    <cfRule type="expression" dxfId="1920" priority="2250" stopIfTrue="1">
      <formula>OR($A415="calculate", $A415="calculate_here")</formula>
    </cfRule>
  </conditionalFormatting>
  <conditionalFormatting sqref="R415">
    <cfRule type="expression" dxfId="1919" priority="2249" stopIfTrue="1">
      <formula>OR($A415="date", $A415="datetime")</formula>
    </cfRule>
  </conditionalFormatting>
  <conditionalFormatting sqref="R415">
    <cfRule type="expression" dxfId="1918" priority="2248" stopIfTrue="1">
      <formula>$A415="image"</formula>
    </cfRule>
  </conditionalFormatting>
  <conditionalFormatting sqref="R415">
    <cfRule type="expression" dxfId="1917" priority="2247" stopIfTrue="1">
      <formula>OR($A415="audio", $A415="video")</formula>
    </cfRule>
  </conditionalFormatting>
  <conditionalFormatting sqref="R415">
    <cfRule type="expression" dxfId="1916" priority="2246" stopIfTrue="1">
      <formula>$A415="comments"</formula>
    </cfRule>
  </conditionalFormatting>
  <conditionalFormatting sqref="R415">
    <cfRule type="expression" dxfId="1915" priority="2245" stopIfTrue="1">
      <formula>OR(AND(LEFT($A415, 14)="sensor_stream ", LEN($A415)&gt;14, NOT(ISNUMBER(SEARCH(" ", $A415, 15)))), AND(LEFT($A415, 17)="sensor_statistic ", LEN($A415)&gt;17, NOT(ISNUMBER(SEARCH(" ", $A415, 18)))))</formula>
    </cfRule>
  </conditionalFormatting>
  <conditionalFormatting sqref="W13">
    <cfRule type="expression" dxfId="1914" priority="2240" stopIfTrue="1">
      <formula>$A13="begin group"</formula>
    </cfRule>
  </conditionalFormatting>
  <conditionalFormatting sqref="W13">
    <cfRule type="expression" dxfId="1913" priority="2239" stopIfTrue="1">
      <formula>$A13="begin repeat"</formula>
    </cfRule>
  </conditionalFormatting>
  <conditionalFormatting sqref="R109">
    <cfRule type="expression" dxfId="1912" priority="2238" stopIfTrue="1">
      <formula>$A109="text"</formula>
    </cfRule>
  </conditionalFormatting>
  <conditionalFormatting sqref="R109">
    <cfRule type="expression" dxfId="1911" priority="2237" stopIfTrue="1">
      <formula>$A109="integer"</formula>
    </cfRule>
  </conditionalFormatting>
  <conditionalFormatting sqref="R109">
    <cfRule type="expression" dxfId="1910" priority="2236" stopIfTrue="1">
      <formula>$A109="decimal"</formula>
    </cfRule>
  </conditionalFormatting>
  <conditionalFormatting sqref="R109">
    <cfRule type="expression" dxfId="1909" priority="2235" stopIfTrue="1">
      <formula>OR(AND(LEFT($A109, 16)="select_multiple ", LEN($A109)&gt;16, NOT(ISNUMBER(SEARCH(" ", $A109, 17)))), AND(LEFT($A109, 11)="select_one ", LEN($A109)&gt;11, NOT(ISNUMBER(SEARCH(" ", $A109, 12)))))</formula>
    </cfRule>
  </conditionalFormatting>
  <conditionalFormatting sqref="R109">
    <cfRule type="expression" dxfId="1908" priority="2234" stopIfTrue="1">
      <formula>OR($A109="audio audit", $A109="text audit", $A109="speed violations count", $A109="speed violations list", $A109="speed violations audit")</formula>
    </cfRule>
  </conditionalFormatting>
  <conditionalFormatting sqref="R109">
    <cfRule type="expression" dxfId="1907" priority="2231" stopIfTrue="1">
      <formula>$A109="note"</formula>
    </cfRule>
    <cfRule type="expression" dxfId="1906" priority="2232" stopIfTrue="1">
      <formula>$A109="barcode"</formula>
    </cfRule>
    <cfRule type="expression" dxfId="1905" priority="2233" stopIfTrue="1">
      <formula>OR($A109="geopoint", $A109="geoshape", $A109="geotrace")</formula>
    </cfRule>
  </conditionalFormatting>
  <conditionalFormatting sqref="R109">
    <cfRule type="expression" dxfId="1904" priority="2230" stopIfTrue="1">
      <formula>OR($A109="calculate", $A109="calculate_here")</formula>
    </cfRule>
  </conditionalFormatting>
  <conditionalFormatting sqref="R109">
    <cfRule type="expression" dxfId="1903" priority="2229" stopIfTrue="1">
      <formula>OR($A109="date", $A109="datetime")</formula>
    </cfRule>
  </conditionalFormatting>
  <conditionalFormatting sqref="R109">
    <cfRule type="expression" dxfId="1902" priority="2228" stopIfTrue="1">
      <formula>$A109="image"</formula>
    </cfRule>
  </conditionalFormatting>
  <conditionalFormatting sqref="R109">
    <cfRule type="expression" dxfId="1901" priority="2227" stopIfTrue="1">
      <formula>OR($A109="audio", $A109="video")</formula>
    </cfRule>
  </conditionalFormatting>
  <conditionalFormatting sqref="R109">
    <cfRule type="expression" dxfId="1900" priority="2226" stopIfTrue="1">
      <formula>$A109="comments"</formula>
    </cfRule>
  </conditionalFormatting>
  <conditionalFormatting sqref="R109">
    <cfRule type="expression" dxfId="1899" priority="2225" stopIfTrue="1">
      <formula>OR(AND(LEFT($A109, 14)="sensor_stream ", LEN($A109)&gt;14, NOT(ISNUMBER(SEARCH(" ", $A109, 15)))), AND(LEFT($A109, 17)="sensor_statistic ", LEN($A109)&gt;17, NOT(ISNUMBER(SEARCH(" ", $A109, 18)))))</formula>
    </cfRule>
  </conditionalFormatting>
  <conditionalFormatting sqref="R113">
    <cfRule type="expression" dxfId="1898" priority="2224" stopIfTrue="1">
      <formula>$A113="text"</formula>
    </cfRule>
  </conditionalFormatting>
  <conditionalFormatting sqref="R113">
    <cfRule type="expression" dxfId="1897" priority="2223" stopIfTrue="1">
      <formula>$A113="integer"</formula>
    </cfRule>
  </conditionalFormatting>
  <conditionalFormatting sqref="R113">
    <cfRule type="expression" dxfId="1896" priority="2222" stopIfTrue="1">
      <formula>$A113="decimal"</formula>
    </cfRule>
  </conditionalFormatting>
  <conditionalFormatting sqref="R113">
    <cfRule type="expression" dxfId="1895" priority="2221" stopIfTrue="1">
      <formula>OR(AND(LEFT($A113, 16)="select_multiple ", LEN($A113)&gt;16, NOT(ISNUMBER(SEARCH(" ", $A113, 17)))), AND(LEFT($A113, 11)="select_one ", LEN($A113)&gt;11, NOT(ISNUMBER(SEARCH(" ", $A113, 12)))))</formula>
    </cfRule>
  </conditionalFormatting>
  <conditionalFormatting sqref="R113">
    <cfRule type="expression" dxfId="1894" priority="2220" stopIfTrue="1">
      <formula>OR($A113="audio audit", $A113="text audit", $A113="speed violations count", $A113="speed violations list", $A113="speed violations audit")</formula>
    </cfRule>
  </conditionalFormatting>
  <conditionalFormatting sqref="R113">
    <cfRule type="expression" dxfId="1893" priority="2217" stopIfTrue="1">
      <formula>$A113="note"</formula>
    </cfRule>
    <cfRule type="expression" dxfId="1892" priority="2218" stopIfTrue="1">
      <formula>$A113="barcode"</formula>
    </cfRule>
    <cfRule type="expression" dxfId="1891" priority="2219" stopIfTrue="1">
      <formula>OR($A113="geopoint", $A113="geoshape", $A113="geotrace")</formula>
    </cfRule>
  </conditionalFormatting>
  <conditionalFormatting sqref="R113">
    <cfRule type="expression" dxfId="1890" priority="2216" stopIfTrue="1">
      <formula>OR($A113="calculate", $A113="calculate_here")</formula>
    </cfRule>
  </conditionalFormatting>
  <conditionalFormatting sqref="R113">
    <cfRule type="expression" dxfId="1889" priority="2215" stopIfTrue="1">
      <formula>OR($A113="date", $A113="datetime")</formula>
    </cfRule>
  </conditionalFormatting>
  <conditionalFormatting sqref="R113">
    <cfRule type="expression" dxfId="1888" priority="2214" stopIfTrue="1">
      <formula>$A113="image"</formula>
    </cfRule>
  </conditionalFormatting>
  <conditionalFormatting sqref="R113">
    <cfRule type="expression" dxfId="1887" priority="2213" stopIfTrue="1">
      <formula>OR($A113="audio", $A113="video")</formula>
    </cfRule>
  </conditionalFormatting>
  <conditionalFormatting sqref="R113">
    <cfRule type="expression" dxfId="1886" priority="2212" stopIfTrue="1">
      <formula>$A113="comments"</formula>
    </cfRule>
  </conditionalFormatting>
  <conditionalFormatting sqref="R113">
    <cfRule type="expression" dxfId="1885" priority="2211" stopIfTrue="1">
      <formula>OR(AND(LEFT($A113, 14)="sensor_stream ", LEN($A113)&gt;14, NOT(ISNUMBER(SEARCH(" ", $A113, 15)))), AND(LEFT($A113, 17)="sensor_statistic ", LEN($A113)&gt;17, NOT(ISNUMBER(SEARCH(" ", $A113, 18)))))</formula>
    </cfRule>
  </conditionalFormatting>
  <conditionalFormatting sqref="W110">
    <cfRule type="expression" dxfId="1884" priority="2210" stopIfTrue="1">
      <formula>OR($A110="calculate", $A110="calculate_here")</formula>
    </cfRule>
  </conditionalFormatting>
  <conditionalFormatting sqref="W110">
    <cfRule type="expression" dxfId="1883" priority="2192" stopIfTrue="1">
      <formula>$A110="comments"</formula>
    </cfRule>
    <cfRule type="expression" dxfId="1882" priority="2193" stopIfTrue="1">
      <formula>OR($A110="audio", $A110="video")</formula>
    </cfRule>
    <cfRule type="expression" dxfId="1881" priority="2194" stopIfTrue="1">
      <formula>$A110="image"</formula>
    </cfRule>
    <cfRule type="expression" dxfId="1880" priority="2195" stopIfTrue="1">
      <formula>OR($A110="date", $A110="datetime")</formula>
    </cfRule>
    <cfRule type="expression" dxfId="1879" priority="2196" stopIfTrue="1">
      <formula>OR($A110="calculate", $A110="calculate_here")</formula>
    </cfRule>
    <cfRule type="expression" dxfId="1878" priority="2197" stopIfTrue="1">
      <formula>$A110="note"</formula>
    </cfRule>
    <cfRule type="expression" dxfId="1877" priority="2198" stopIfTrue="1">
      <formula>$A110="barcode"</formula>
    </cfRule>
    <cfRule type="expression" dxfId="1876" priority="2199" stopIfTrue="1">
      <formula>$A110="geopoint"</formula>
    </cfRule>
    <cfRule type="expression" dxfId="1875" priority="2200" stopIfTrue="1">
      <formula>OR($A110="audio audit", $A110="text audit", $A110="speed violations count", $A110="speed violations list", $A110="speed violations audit")</formula>
    </cfRule>
    <cfRule type="expression" dxfId="1874" priority="2201" stopIfTrue="1">
      <formula>OR($A110="username", $A110="phonenumber", $A110="start", $A110="end", $A110="deviceid", $A110="subscriberid", $A110="simserial", $A110="caseid")</formula>
    </cfRule>
    <cfRule type="expression" dxfId="1873" priority="2202" stopIfTrue="1">
      <formula>OR(AND(LEFT($A110, 16)="select_multiple ", LEN($A110)&gt;16, NOT(ISNUMBER(SEARCH(" ", $A110, 17)))), AND(LEFT($A110, 11)="select_one ", LEN($A110)&gt;11, NOT(ISNUMBER(SEARCH(" ", $A110, 12)))))</formula>
    </cfRule>
    <cfRule type="expression" dxfId="1872" priority="2203" stopIfTrue="1">
      <formula>$A110="decimal"</formula>
    </cfRule>
    <cfRule type="expression" dxfId="1871" priority="2204" stopIfTrue="1">
      <formula>$A110="integer"</formula>
    </cfRule>
    <cfRule type="expression" dxfId="1870" priority="2205" stopIfTrue="1">
      <formula>$A110="text"</formula>
    </cfRule>
    <cfRule type="expression" dxfId="1869" priority="2206" stopIfTrue="1">
      <formula>$A110="end repeat"</formula>
    </cfRule>
    <cfRule type="expression" dxfId="1868" priority="2207" stopIfTrue="1">
      <formula>$A110="begin repeat"</formula>
    </cfRule>
    <cfRule type="expression" dxfId="1867" priority="2208" stopIfTrue="1">
      <formula>$A110="end group"</formula>
    </cfRule>
    <cfRule type="expression" dxfId="1866" priority="2209" stopIfTrue="1">
      <formula>$A110="begin group"</formula>
    </cfRule>
  </conditionalFormatting>
  <conditionalFormatting sqref="R112">
    <cfRule type="expression" dxfId="1865" priority="2191" stopIfTrue="1">
      <formula>$A112="text"</formula>
    </cfRule>
  </conditionalFormatting>
  <conditionalFormatting sqref="R112">
    <cfRule type="expression" dxfId="1864" priority="2190" stopIfTrue="1">
      <formula>$A112="integer"</formula>
    </cfRule>
  </conditionalFormatting>
  <conditionalFormatting sqref="R112">
    <cfRule type="expression" dxfId="1863" priority="2189" stopIfTrue="1">
      <formula>$A112="decimal"</formula>
    </cfRule>
  </conditionalFormatting>
  <conditionalFormatting sqref="R112">
    <cfRule type="expression" dxfId="1862" priority="2188" stopIfTrue="1">
      <formula>OR(AND(LEFT($A112, 16)="select_multiple ", LEN($A112)&gt;16, NOT(ISNUMBER(SEARCH(" ", $A112, 17)))), AND(LEFT($A112, 11)="select_one ", LEN($A112)&gt;11, NOT(ISNUMBER(SEARCH(" ", $A112, 12)))))</formula>
    </cfRule>
  </conditionalFormatting>
  <conditionalFormatting sqref="R112">
    <cfRule type="expression" dxfId="1861" priority="2187" stopIfTrue="1">
      <formula>OR($A112="audio audit", $A112="text audit", $A112="speed violations count", $A112="speed violations list", $A112="speed violations audit")</formula>
    </cfRule>
  </conditionalFormatting>
  <conditionalFormatting sqref="R112">
    <cfRule type="expression" dxfId="1860" priority="2184" stopIfTrue="1">
      <formula>$A112="note"</formula>
    </cfRule>
    <cfRule type="expression" dxfId="1859" priority="2185" stopIfTrue="1">
      <formula>$A112="barcode"</formula>
    </cfRule>
    <cfRule type="expression" dxfId="1858" priority="2186" stopIfTrue="1">
      <formula>OR($A112="geopoint", $A112="geoshape", $A112="geotrace")</formula>
    </cfRule>
  </conditionalFormatting>
  <conditionalFormatting sqref="R112">
    <cfRule type="expression" dxfId="1857" priority="2183" stopIfTrue="1">
      <formula>OR($A112="calculate", $A112="calculate_here")</formula>
    </cfRule>
  </conditionalFormatting>
  <conditionalFormatting sqref="R112">
    <cfRule type="expression" dxfId="1856" priority="2182" stopIfTrue="1">
      <formula>OR($A112="date", $A112="datetime")</formula>
    </cfRule>
  </conditionalFormatting>
  <conditionalFormatting sqref="R112">
    <cfRule type="expression" dxfId="1855" priority="2181" stopIfTrue="1">
      <formula>$A112="image"</formula>
    </cfRule>
  </conditionalFormatting>
  <conditionalFormatting sqref="R112">
    <cfRule type="expression" dxfId="1854" priority="2180" stopIfTrue="1">
      <formula>OR($A112="audio", $A112="video")</formula>
    </cfRule>
  </conditionalFormatting>
  <conditionalFormatting sqref="R112">
    <cfRule type="expression" dxfId="1853" priority="2179" stopIfTrue="1">
      <formula>$A112="comments"</formula>
    </cfRule>
  </conditionalFormatting>
  <conditionalFormatting sqref="R112">
    <cfRule type="expression" dxfId="1852" priority="2178" stopIfTrue="1">
      <formula>OR(AND(LEFT($A112, 14)="sensor_stream ", LEN($A112)&gt;14, NOT(ISNUMBER(SEARCH(" ", $A112, 15)))), AND(LEFT($A112, 17)="sensor_statistic ", LEN($A112)&gt;17, NOT(ISNUMBER(SEARCH(" ", $A112, 18)))))</formula>
    </cfRule>
  </conditionalFormatting>
  <conditionalFormatting sqref="N11:N12 B11:E12 Q11:Q12">
    <cfRule type="expression" dxfId="1851" priority="2176" stopIfTrue="1">
      <formula>$A11="begin group"</formula>
    </cfRule>
  </conditionalFormatting>
  <conditionalFormatting sqref="W11:W12 B11:E12 Q11:Q12">
    <cfRule type="expression" dxfId="1850" priority="2173" stopIfTrue="1">
      <formula>$A11="begin repeat"</formula>
    </cfRule>
  </conditionalFormatting>
  <conditionalFormatting sqref="N11:N12 B11:K12">
    <cfRule type="expression" dxfId="1849" priority="2170" stopIfTrue="1">
      <formula>$A11="text"</formula>
    </cfRule>
  </conditionalFormatting>
  <conditionalFormatting sqref="O11:P12 B11:K12">
    <cfRule type="expression" dxfId="1848" priority="2168" stopIfTrue="1">
      <formula>$A11="integer"</formula>
    </cfRule>
  </conditionalFormatting>
  <conditionalFormatting sqref="O11:P12 B11:K12">
    <cfRule type="expression" dxfId="1847" priority="2166" stopIfTrue="1">
      <formula>$A11="decimal"</formula>
    </cfRule>
  </conditionalFormatting>
  <conditionalFormatting sqref="N11:N12 B11:E12">
    <cfRule type="expression" dxfId="1846" priority="2164" stopIfTrue="1">
      <formula>OR(AND(LEFT($A11, 16)="select_multiple ", LEN($A11)&gt;16, NOT(ISNUMBER(SEARCH(" ", $A11, 17)))), AND(LEFT($A11, 11)="select_one ", LEN($A11)&gt;11, NOT(ISNUMBER(SEARCH(" ", $A11, 12)))))</formula>
    </cfRule>
  </conditionalFormatting>
  <conditionalFormatting sqref="N11:N12 B11:D12">
    <cfRule type="expression" dxfId="1845" priority="2161" stopIfTrue="1">
      <formula>OR($A11="audio audit", $A11="text audit", $A11="speed violations count", $A11="speed violations list", $A11="speed violations audit")</formula>
    </cfRule>
  </conditionalFormatting>
  <conditionalFormatting sqref="B11:E12">
    <cfRule type="expression" dxfId="1844" priority="2155" stopIfTrue="1">
      <formula>$A11="note"</formula>
    </cfRule>
    <cfRule type="expression" dxfId="1843" priority="2157" stopIfTrue="1">
      <formula>$A11="barcode"</formula>
    </cfRule>
    <cfRule type="expression" dxfId="1842" priority="2159" stopIfTrue="1">
      <formula>OR($A11="geopoint", $A11="geoshape", $A11="geotrace")</formula>
    </cfRule>
  </conditionalFormatting>
  <conditionalFormatting sqref="B11:D12 V11:V12">
    <cfRule type="expression" dxfId="1841" priority="2153" stopIfTrue="1">
      <formula>OR($A11="calculate", $A11="calculate_here")</formula>
    </cfRule>
  </conditionalFormatting>
  <conditionalFormatting sqref="N11:N12 B11:E12">
    <cfRule type="expression" dxfId="1840" priority="2151" stopIfTrue="1">
      <formula>OR($A11="date", $A11="datetime")</formula>
    </cfRule>
  </conditionalFormatting>
  <conditionalFormatting sqref="N11:N12 B11:E12">
    <cfRule type="expression" dxfId="1839" priority="2149" stopIfTrue="1">
      <formula>$A11="image"</formula>
    </cfRule>
  </conditionalFormatting>
  <conditionalFormatting sqref="B11:E12">
    <cfRule type="expression" dxfId="1838" priority="2147" stopIfTrue="1">
      <formula>OR($A11="audio", $A11="video")</formula>
    </cfRule>
  </conditionalFormatting>
  <conditionalFormatting sqref="A11:AE12">
    <cfRule type="expression" dxfId="1837" priority="2148" stopIfTrue="1">
      <formula>OR($A11="audio", $A11="video")</formula>
    </cfRule>
    <cfRule type="expression" dxfId="1836" priority="2150" stopIfTrue="1">
      <formula>$A11="image"</formula>
    </cfRule>
    <cfRule type="expression" dxfId="1835" priority="2152" stopIfTrue="1">
      <formula>OR($A11="date", $A11="datetime")</formula>
    </cfRule>
    <cfRule type="expression" dxfId="1834" priority="2154" stopIfTrue="1">
      <formula>OR($A11="calculate", $A11="calculate_here")</formula>
    </cfRule>
    <cfRule type="expression" dxfId="1833" priority="2156" stopIfTrue="1">
      <formula>$A11="note"</formula>
    </cfRule>
    <cfRule type="expression" dxfId="1832" priority="2158" stopIfTrue="1">
      <formula>$A11="barcode"</formula>
    </cfRule>
    <cfRule type="expression" dxfId="1831" priority="2160" stopIfTrue="1">
      <formula>OR($A11="geopoint", $A11="geoshape", $A11="geotrace")</formula>
    </cfRule>
    <cfRule type="expression" dxfId="1830" priority="2162" stopIfTrue="1">
      <formula>OR($A11="audio audit", $A11="text audit", $A11="speed violations count", $A11="speed violations list", $A11="speed violations audit")</formula>
    </cfRule>
    <cfRule type="expression" dxfId="1829" priority="2163" stopIfTrue="1">
      <formula>OR($A11="username", $A11="phonenumber", $A11="start", $A11="end", $A11="deviceid", $A11="subscriberid", $A11="simserial", $A11="caseid")</formula>
    </cfRule>
    <cfRule type="expression" dxfId="1828" priority="2165" stopIfTrue="1">
      <formula>OR(AND(LEFT($A11, 16)="select_multiple ", LEN($A11)&gt;16, NOT(ISNUMBER(SEARCH(" ", $A11, 17)))), AND(LEFT($A11, 11)="select_one ", LEN($A11)&gt;11, NOT(ISNUMBER(SEARCH(" ", $A11, 12)))))</formula>
    </cfRule>
    <cfRule type="expression" dxfId="1827" priority="2167" stopIfTrue="1">
      <formula>$A11="decimal"</formula>
    </cfRule>
    <cfRule type="expression" dxfId="1826" priority="2169" stopIfTrue="1">
      <formula>$A11="integer"</formula>
    </cfRule>
    <cfRule type="expression" dxfId="1825" priority="2171" stopIfTrue="1">
      <formula>$A11="text"</formula>
    </cfRule>
    <cfRule type="expression" dxfId="1824" priority="2172" stopIfTrue="1">
      <formula>$A11="end repeat"</formula>
    </cfRule>
    <cfRule type="expression" dxfId="1823" priority="2174" stopIfTrue="1">
      <formula>$A11="begin repeat"</formula>
    </cfRule>
    <cfRule type="expression" dxfId="1822" priority="2175" stopIfTrue="1">
      <formula>$A11="end group"</formula>
    </cfRule>
    <cfRule type="expression" dxfId="1821" priority="2177" stopIfTrue="1">
      <formula>$A11="begin group"</formula>
    </cfRule>
  </conditionalFormatting>
  <conditionalFormatting sqref="R229">
    <cfRule type="expression" dxfId="1820" priority="2146" stopIfTrue="1">
      <formula>$A229="text"</formula>
    </cfRule>
  </conditionalFormatting>
  <conditionalFormatting sqref="R229">
    <cfRule type="expression" dxfId="1819" priority="2145" stopIfTrue="1">
      <formula>$A229="integer"</formula>
    </cfRule>
  </conditionalFormatting>
  <conditionalFormatting sqref="R229">
    <cfRule type="expression" dxfId="1818" priority="2144" stopIfTrue="1">
      <formula>$A229="decimal"</formula>
    </cfRule>
  </conditionalFormatting>
  <conditionalFormatting sqref="R229">
    <cfRule type="expression" dxfId="1817" priority="2143" stopIfTrue="1">
      <formula>OR(AND(LEFT($A229, 16)="select_multiple ", LEN($A229)&gt;16, NOT(ISNUMBER(SEARCH(" ", $A229, 17)))), AND(LEFT($A229, 11)="select_one ", LEN($A229)&gt;11, NOT(ISNUMBER(SEARCH(" ", $A229, 12)))))</formula>
    </cfRule>
  </conditionalFormatting>
  <conditionalFormatting sqref="R229">
    <cfRule type="expression" dxfId="1816" priority="2142" stopIfTrue="1">
      <formula>OR($A229="audio audit", $A229="text audit", $A229="speed violations count", $A229="speed violations list", $A229="speed violations audit")</formula>
    </cfRule>
  </conditionalFormatting>
  <conditionalFormatting sqref="R229">
    <cfRule type="expression" dxfId="1815" priority="2139" stopIfTrue="1">
      <formula>$A229="note"</formula>
    </cfRule>
    <cfRule type="expression" dxfId="1814" priority="2140" stopIfTrue="1">
      <formula>$A229="barcode"</formula>
    </cfRule>
    <cfRule type="expression" dxfId="1813" priority="2141" stopIfTrue="1">
      <formula>OR($A229="geopoint", $A229="geoshape", $A229="geotrace")</formula>
    </cfRule>
  </conditionalFormatting>
  <conditionalFormatting sqref="R229">
    <cfRule type="expression" dxfId="1812" priority="2138" stopIfTrue="1">
      <formula>OR($A229="calculate", $A229="calculate_here")</formula>
    </cfRule>
  </conditionalFormatting>
  <conditionalFormatting sqref="R229">
    <cfRule type="expression" dxfId="1811" priority="2137" stopIfTrue="1">
      <formula>OR($A229="date", $A229="datetime")</formula>
    </cfRule>
  </conditionalFormatting>
  <conditionalFormatting sqref="R229">
    <cfRule type="expression" dxfId="1810" priority="2136" stopIfTrue="1">
      <formula>$A229="image"</formula>
    </cfRule>
  </conditionalFormatting>
  <conditionalFormatting sqref="R229">
    <cfRule type="expression" dxfId="1809" priority="2135" stopIfTrue="1">
      <formula>OR($A229="audio", $A229="video")</formula>
    </cfRule>
  </conditionalFormatting>
  <conditionalFormatting sqref="R229">
    <cfRule type="expression" dxfId="1808" priority="2134" stopIfTrue="1">
      <formula>$A229="comments"</formula>
    </cfRule>
  </conditionalFormatting>
  <conditionalFormatting sqref="R229">
    <cfRule type="expression" dxfId="1807" priority="2133" stopIfTrue="1">
      <formula>OR(AND(LEFT($A229, 14)="sensor_stream ", LEN($A229)&gt;14, NOT(ISNUMBER(SEARCH(" ", $A229, 15)))), AND(LEFT($A229, 17)="sensor_statistic ", LEN($A229)&gt;17, NOT(ISNUMBER(SEARCH(" ", $A229, 18)))))</formula>
    </cfRule>
  </conditionalFormatting>
  <conditionalFormatting sqref="W379">
    <cfRule type="expression" dxfId="1806" priority="2132" stopIfTrue="1">
      <formula>$A379="begin group"</formula>
    </cfRule>
  </conditionalFormatting>
  <conditionalFormatting sqref="W379">
    <cfRule type="expression" dxfId="1805" priority="2131" stopIfTrue="1">
      <formula>$A379="begin repeat"</formula>
    </cfRule>
  </conditionalFormatting>
  <conditionalFormatting sqref="W379">
    <cfRule type="expression" dxfId="1804" priority="2130" stopIfTrue="1">
      <formula>OR(AND(LEFT($A379, 16)="select_multiple ", LEN($A379)&gt;16, NOT(ISNUMBER(SEARCH(" ", $A379, 17)))), AND(LEFT($A379, 11)="select_one ", LEN($A379)&gt;11, NOT(ISNUMBER(SEARCH(" ", $A379, 12)))))</formula>
    </cfRule>
  </conditionalFormatting>
  <conditionalFormatting sqref="W379">
    <cfRule type="expression" dxfId="1803" priority="2129" stopIfTrue="1">
      <formula>OR($A379="audio audit", $A379="text audit", $A379="speed violations count", $A379="speed violations list", $A379="speed violations audit")</formula>
    </cfRule>
  </conditionalFormatting>
  <conditionalFormatting sqref="W379">
    <cfRule type="expression" dxfId="1802" priority="2126" stopIfTrue="1">
      <formula>$A379="note"</formula>
    </cfRule>
    <cfRule type="expression" dxfId="1801" priority="2127" stopIfTrue="1">
      <formula>$A379="barcode"</formula>
    </cfRule>
    <cfRule type="expression" dxfId="1800" priority="2128" stopIfTrue="1">
      <formula>OR($A379="geopoint", $A379="geoshape", $A379="geotrace")</formula>
    </cfRule>
  </conditionalFormatting>
  <conditionalFormatting sqref="W379">
    <cfRule type="expression" dxfId="1799" priority="2125" stopIfTrue="1">
      <formula>OR($A379="date", $A379="datetime")</formula>
    </cfRule>
  </conditionalFormatting>
  <conditionalFormatting sqref="W379">
    <cfRule type="expression" dxfId="1798" priority="2124" stopIfTrue="1">
      <formula>$A379="image"</formula>
    </cfRule>
  </conditionalFormatting>
  <conditionalFormatting sqref="W379">
    <cfRule type="expression" dxfId="1797" priority="2123" stopIfTrue="1">
      <formula>OR($A379="audio", $A379="video")</formula>
    </cfRule>
  </conditionalFormatting>
  <conditionalFormatting sqref="W379">
    <cfRule type="expression" dxfId="1796" priority="2122" stopIfTrue="1">
      <formula>$A379="comments"</formula>
    </cfRule>
  </conditionalFormatting>
  <conditionalFormatting sqref="W379">
    <cfRule type="expression" dxfId="1795" priority="2121" stopIfTrue="1">
      <formula>OR(AND(LEFT($A379, 14)="sensor_stream ", LEN($A379)&gt;14, NOT(ISNUMBER(SEARCH(" ", $A379, 15)))), AND(LEFT($A379, 17)="sensor_statistic ", LEN($A379)&gt;17, NOT(ISNUMBER(SEARCH(" ", $A379, 18)))))</formula>
    </cfRule>
  </conditionalFormatting>
  <conditionalFormatting sqref="R413">
    <cfRule type="expression" dxfId="1794" priority="2120" stopIfTrue="1">
      <formula>$A413="text"</formula>
    </cfRule>
  </conditionalFormatting>
  <conditionalFormatting sqref="R413">
    <cfRule type="expression" dxfId="1793" priority="2119" stopIfTrue="1">
      <formula>$A413="integer"</formula>
    </cfRule>
  </conditionalFormatting>
  <conditionalFormatting sqref="R413">
    <cfRule type="expression" dxfId="1792" priority="2118" stopIfTrue="1">
      <formula>$A413="decimal"</formula>
    </cfRule>
  </conditionalFormatting>
  <conditionalFormatting sqref="R413">
    <cfRule type="expression" dxfId="1791" priority="2117" stopIfTrue="1">
      <formula>OR(AND(LEFT($A413, 16)="select_multiple ", LEN($A413)&gt;16, NOT(ISNUMBER(SEARCH(" ", $A413, 17)))), AND(LEFT($A413, 11)="select_one ", LEN($A413)&gt;11, NOT(ISNUMBER(SEARCH(" ", $A413, 12)))))</formula>
    </cfRule>
  </conditionalFormatting>
  <conditionalFormatting sqref="R413">
    <cfRule type="expression" dxfId="1790" priority="2116" stopIfTrue="1">
      <formula>OR($A413="audio audit", $A413="text audit", $A413="speed violations count", $A413="speed violations list", $A413="speed violations audit")</formula>
    </cfRule>
  </conditionalFormatting>
  <conditionalFormatting sqref="R413">
    <cfRule type="expression" dxfId="1789" priority="2113" stopIfTrue="1">
      <formula>$A413="note"</formula>
    </cfRule>
    <cfRule type="expression" dxfId="1788" priority="2114" stopIfTrue="1">
      <formula>$A413="barcode"</formula>
    </cfRule>
    <cfRule type="expression" dxfId="1787" priority="2115" stopIfTrue="1">
      <formula>OR($A413="geopoint", $A413="geoshape", $A413="geotrace")</formula>
    </cfRule>
  </conditionalFormatting>
  <conditionalFormatting sqref="R413">
    <cfRule type="expression" dxfId="1786" priority="2112" stopIfTrue="1">
      <formula>OR($A413="calculate", $A413="calculate_here")</formula>
    </cfRule>
  </conditionalFormatting>
  <conditionalFormatting sqref="R413">
    <cfRule type="expression" dxfId="1785" priority="2111" stopIfTrue="1">
      <formula>OR($A413="date", $A413="datetime")</formula>
    </cfRule>
  </conditionalFormatting>
  <conditionalFormatting sqref="R413">
    <cfRule type="expression" dxfId="1784" priority="2110" stopIfTrue="1">
      <formula>$A413="image"</formula>
    </cfRule>
  </conditionalFormatting>
  <conditionalFormatting sqref="R413">
    <cfRule type="expression" dxfId="1783" priority="2109" stopIfTrue="1">
      <formula>OR($A413="audio", $A413="video")</formula>
    </cfRule>
  </conditionalFormatting>
  <conditionalFormatting sqref="R413">
    <cfRule type="expression" dxfId="1782" priority="2108" stopIfTrue="1">
      <formula>$A413="comments"</formula>
    </cfRule>
  </conditionalFormatting>
  <conditionalFormatting sqref="R413">
    <cfRule type="expression" dxfId="1781" priority="2107" stopIfTrue="1">
      <formula>OR(AND(LEFT($A413, 14)="sensor_stream ", LEN($A413)&gt;14, NOT(ISNUMBER(SEARCH(" ", $A413, 15)))), AND(LEFT($A413, 17)="sensor_statistic ", LEN($A413)&gt;17, NOT(ISNUMBER(SEARCH(" ", $A413, 18)))))</formula>
    </cfRule>
  </conditionalFormatting>
  <conditionalFormatting sqref="R411:R412">
    <cfRule type="expression" dxfId="1780" priority="2106" stopIfTrue="1">
      <formula>$A411="text"</formula>
    </cfRule>
  </conditionalFormatting>
  <conditionalFormatting sqref="R411:R412">
    <cfRule type="expression" dxfId="1779" priority="2105" stopIfTrue="1">
      <formula>$A411="integer"</formula>
    </cfRule>
  </conditionalFormatting>
  <conditionalFormatting sqref="R411:R412">
    <cfRule type="expression" dxfId="1778" priority="2104" stopIfTrue="1">
      <formula>$A411="decimal"</formula>
    </cfRule>
  </conditionalFormatting>
  <conditionalFormatting sqref="R411:R412">
    <cfRule type="expression" dxfId="1777" priority="2103" stopIfTrue="1">
      <formula>OR(AND(LEFT($A411, 16)="select_multiple ", LEN($A411)&gt;16, NOT(ISNUMBER(SEARCH(" ", $A411, 17)))), AND(LEFT($A411, 11)="select_one ", LEN($A411)&gt;11, NOT(ISNUMBER(SEARCH(" ", $A411, 12)))))</formula>
    </cfRule>
  </conditionalFormatting>
  <conditionalFormatting sqref="R411:R412">
    <cfRule type="expression" dxfId="1776" priority="2102" stopIfTrue="1">
      <formula>OR($A411="audio audit", $A411="text audit", $A411="speed violations count", $A411="speed violations list", $A411="speed violations audit")</formula>
    </cfRule>
  </conditionalFormatting>
  <conditionalFormatting sqref="R411:R412">
    <cfRule type="expression" dxfId="1775" priority="2099" stopIfTrue="1">
      <formula>$A411="note"</formula>
    </cfRule>
    <cfRule type="expression" dxfId="1774" priority="2100" stopIfTrue="1">
      <formula>$A411="barcode"</formula>
    </cfRule>
    <cfRule type="expression" dxfId="1773" priority="2101" stopIfTrue="1">
      <formula>OR($A411="geopoint", $A411="geoshape", $A411="geotrace")</formula>
    </cfRule>
  </conditionalFormatting>
  <conditionalFormatting sqref="R411:R412">
    <cfRule type="expression" dxfId="1772" priority="2098" stopIfTrue="1">
      <formula>OR($A411="calculate", $A411="calculate_here")</formula>
    </cfRule>
  </conditionalFormatting>
  <conditionalFormatting sqref="R411:R412">
    <cfRule type="expression" dxfId="1771" priority="2097" stopIfTrue="1">
      <formula>OR($A411="date", $A411="datetime")</formula>
    </cfRule>
  </conditionalFormatting>
  <conditionalFormatting sqref="R411:R412">
    <cfRule type="expression" dxfId="1770" priority="2096" stopIfTrue="1">
      <formula>$A411="image"</formula>
    </cfRule>
  </conditionalFormatting>
  <conditionalFormatting sqref="R411:R412">
    <cfRule type="expression" dxfId="1769" priority="2095" stopIfTrue="1">
      <formula>OR($A411="audio", $A411="video")</formula>
    </cfRule>
  </conditionalFormatting>
  <conditionalFormatting sqref="R411:R412">
    <cfRule type="expression" dxfId="1768" priority="2094" stopIfTrue="1">
      <formula>$A411="comments"</formula>
    </cfRule>
  </conditionalFormatting>
  <conditionalFormatting sqref="R411:R412">
    <cfRule type="expression" dxfId="1767" priority="2093" stopIfTrue="1">
      <formula>OR(AND(LEFT($A411, 14)="sensor_stream ", LEN($A411)&gt;14, NOT(ISNUMBER(SEARCH(" ", $A411, 15)))), AND(LEFT($A411, 17)="sensor_statistic ", LEN($A411)&gt;17, NOT(ISNUMBER(SEARCH(" ", $A411, 18)))))</formula>
    </cfRule>
  </conditionalFormatting>
  <conditionalFormatting sqref="R424">
    <cfRule type="expression" dxfId="1766" priority="2092" stopIfTrue="1">
      <formula>$A424="text"</formula>
    </cfRule>
  </conditionalFormatting>
  <conditionalFormatting sqref="R424">
    <cfRule type="expression" dxfId="1765" priority="2091" stopIfTrue="1">
      <formula>$A424="integer"</formula>
    </cfRule>
  </conditionalFormatting>
  <conditionalFormatting sqref="R424">
    <cfRule type="expression" dxfId="1764" priority="2090" stopIfTrue="1">
      <formula>$A424="decimal"</formula>
    </cfRule>
  </conditionalFormatting>
  <conditionalFormatting sqref="R424">
    <cfRule type="expression" dxfId="1763" priority="2089" stopIfTrue="1">
      <formula>OR(AND(LEFT($A424, 16)="select_multiple ", LEN($A424)&gt;16, NOT(ISNUMBER(SEARCH(" ", $A424, 17)))), AND(LEFT($A424, 11)="select_one ", LEN($A424)&gt;11, NOT(ISNUMBER(SEARCH(" ", $A424, 12)))))</formula>
    </cfRule>
  </conditionalFormatting>
  <conditionalFormatting sqref="R424">
    <cfRule type="expression" dxfId="1762" priority="2088" stopIfTrue="1">
      <formula>OR($A424="audio audit", $A424="text audit", $A424="speed violations count", $A424="speed violations list", $A424="speed violations audit")</formula>
    </cfRule>
  </conditionalFormatting>
  <conditionalFormatting sqref="R424">
    <cfRule type="expression" dxfId="1761" priority="2085" stopIfTrue="1">
      <formula>$A424="note"</formula>
    </cfRule>
    <cfRule type="expression" dxfId="1760" priority="2086" stopIfTrue="1">
      <formula>$A424="barcode"</formula>
    </cfRule>
    <cfRule type="expression" dxfId="1759" priority="2087" stopIfTrue="1">
      <formula>OR($A424="geopoint", $A424="geoshape", $A424="geotrace")</formula>
    </cfRule>
  </conditionalFormatting>
  <conditionalFormatting sqref="R424">
    <cfRule type="expression" dxfId="1758" priority="2084" stopIfTrue="1">
      <formula>OR($A424="calculate", $A424="calculate_here")</formula>
    </cfRule>
  </conditionalFormatting>
  <conditionalFormatting sqref="R424">
    <cfRule type="expression" dxfId="1757" priority="2083" stopIfTrue="1">
      <formula>OR($A424="date", $A424="datetime")</formula>
    </cfRule>
  </conditionalFormatting>
  <conditionalFormatting sqref="R424">
    <cfRule type="expression" dxfId="1756" priority="2082" stopIfTrue="1">
      <formula>$A424="image"</formula>
    </cfRule>
  </conditionalFormatting>
  <conditionalFormatting sqref="R424">
    <cfRule type="expression" dxfId="1755" priority="2081" stopIfTrue="1">
      <formula>OR($A424="audio", $A424="video")</formula>
    </cfRule>
  </conditionalFormatting>
  <conditionalFormatting sqref="R424">
    <cfRule type="expression" dxfId="1754" priority="2080" stopIfTrue="1">
      <formula>$A424="comments"</formula>
    </cfRule>
  </conditionalFormatting>
  <conditionalFormatting sqref="R424">
    <cfRule type="expression" dxfId="1753" priority="2079" stopIfTrue="1">
      <formula>OR(AND(LEFT($A424, 14)="sensor_stream ", LEN($A424)&gt;14, NOT(ISNUMBER(SEARCH(" ", $A424, 15)))), AND(LEFT($A424, 17)="sensor_statistic ", LEN($A424)&gt;17, NOT(ISNUMBER(SEARCH(" ", $A424, 18)))))</formula>
    </cfRule>
  </conditionalFormatting>
  <conditionalFormatting sqref="R426">
    <cfRule type="expression" dxfId="1752" priority="2078" stopIfTrue="1">
      <formula>$A426="text"</formula>
    </cfRule>
  </conditionalFormatting>
  <conditionalFormatting sqref="R426">
    <cfRule type="expression" dxfId="1751" priority="2077" stopIfTrue="1">
      <formula>$A426="integer"</formula>
    </cfRule>
  </conditionalFormatting>
  <conditionalFormatting sqref="R426">
    <cfRule type="expression" dxfId="1750" priority="2076" stopIfTrue="1">
      <formula>$A426="decimal"</formula>
    </cfRule>
  </conditionalFormatting>
  <conditionalFormatting sqref="R426">
    <cfRule type="expression" dxfId="1749" priority="2075" stopIfTrue="1">
      <formula>OR(AND(LEFT($A426, 16)="select_multiple ", LEN($A426)&gt;16, NOT(ISNUMBER(SEARCH(" ", $A426, 17)))), AND(LEFT($A426, 11)="select_one ", LEN($A426)&gt;11, NOT(ISNUMBER(SEARCH(" ", $A426, 12)))))</formula>
    </cfRule>
  </conditionalFormatting>
  <conditionalFormatting sqref="R426">
    <cfRule type="expression" dxfId="1748" priority="2074" stopIfTrue="1">
      <formula>OR($A426="audio audit", $A426="text audit", $A426="speed violations count", $A426="speed violations list", $A426="speed violations audit")</formula>
    </cfRule>
  </conditionalFormatting>
  <conditionalFormatting sqref="R426">
    <cfRule type="expression" dxfId="1747" priority="2071" stopIfTrue="1">
      <formula>$A426="note"</formula>
    </cfRule>
    <cfRule type="expression" dxfId="1746" priority="2072" stopIfTrue="1">
      <formula>$A426="barcode"</formula>
    </cfRule>
    <cfRule type="expression" dxfId="1745" priority="2073" stopIfTrue="1">
      <formula>OR($A426="geopoint", $A426="geoshape", $A426="geotrace")</formula>
    </cfRule>
  </conditionalFormatting>
  <conditionalFormatting sqref="R426">
    <cfRule type="expression" dxfId="1744" priority="2070" stopIfTrue="1">
      <formula>OR($A426="calculate", $A426="calculate_here")</formula>
    </cfRule>
  </conditionalFormatting>
  <conditionalFormatting sqref="R426">
    <cfRule type="expression" dxfId="1743" priority="2069" stopIfTrue="1">
      <formula>OR($A426="date", $A426="datetime")</formula>
    </cfRule>
  </conditionalFormatting>
  <conditionalFormatting sqref="R426">
    <cfRule type="expression" dxfId="1742" priority="2068" stopIfTrue="1">
      <formula>$A426="image"</formula>
    </cfRule>
  </conditionalFormatting>
  <conditionalFormatting sqref="R426">
    <cfRule type="expression" dxfId="1741" priority="2067" stopIfTrue="1">
      <formula>OR($A426="audio", $A426="video")</formula>
    </cfRule>
  </conditionalFormatting>
  <conditionalFormatting sqref="R426">
    <cfRule type="expression" dxfId="1740" priority="2066" stopIfTrue="1">
      <formula>$A426="comments"</formula>
    </cfRule>
  </conditionalFormatting>
  <conditionalFormatting sqref="R426">
    <cfRule type="expression" dxfId="1739" priority="2065" stopIfTrue="1">
      <formula>OR(AND(LEFT($A426, 14)="sensor_stream ", LEN($A426)&gt;14, NOT(ISNUMBER(SEARCH(" ", $A426, 15)))), AND(LEFT($A426, 17)="sensor_statistic ", LEN($A426)&gt;17, NOT(ISNUMBER(SEARCH(" ", $A426, 18)))))</formula>
    </cfRule>
  </conditionalFormatting>
  <conditionalFormatting sqref="R428">
    <cfRule type="expression" dxfId="1738" priority="2064" stopIfTrue="1">
      <formula>$A428="text"</formula>
    </cfRule>
  </conditionalFormatting>
  <conditionalFormatting sqref="R428">
    <cfRule type="expression" dxfId="1737" priority="2063" stopIfTrue="1">
      <formula>$A428="integer"</formula>
    </cfRule>
  </conditionalFormatting>
  <conditionalFormatting sqref="R428">
    <cfRule type="expression" dxfId="1736" priority="2062" stopIfTrue="1">
      <formula>$A428="decimal"</formula>
    </cfRule>
  </conditionalFormatting>
  <conditionalFormatting sqref="R428">
    <cfRule type="expression" dxfId="1735" priority="2061" stopIfTrue="1">
      <formula>OR(AND(LEFT($A428, 16)="select_multiple ", LEN($A428)&gt;16, NOT(ISNUMBER(SEARCH(" ", $A428, 17)))), AND(LEFT($A428, 11)="select_one ", LEN($A428)&gt;11, NOT(ISNUMBER(SEARCH(" ", $A428, 12)))))</formula>
    </cfRule>
  </conditionalFormatting>
  <conditionalFormatting sqref="R428">
    <cfRule type="expression" dxfId="1734" priority="2060" stopIfTrue="1">
      <formula>OR($A428="audio audit", $A428="text audit", $A428="speed violations count", $A428="speed violations list", $A428="speed violations audit")</formula>
    </cfRule>
  </conditionalFormatting>
  <conditionalFormatting sqref="R428">
    <cfRule type="expression" dxfId="1733" priority="2057" stopIfTrue="1">
      <formula>$A428="note"</formula>
    </cfRule>
    <cfRule type="expression" dxfId="1732" priority="2058" stopIfTrue="1">
      <formula>$A428="barcode"</formula>
    </cfRule>
    <cfRule type="expression" dxfId="1731" priority="2059" stopIfTrue="1">
      <formula>OR($A428="geopoint", $A428="geoshape", $A428="geotrace")</formula>
    </cfRule>
  </conditionalFormatting>
  <conditionalFormatting sqref="R428">
    <cfRule type="expression" dxfId="1730" priority="2056" stopIfTrue="1">
      <formula>OR($A428="calculate", $A428="calculate_here")</formula>
    </cfRule>
  </conditionalFormatting>
  <conditionalFormatting sqref="R428">
    <cfRule type="expression" dxfId="1729" priority="2055" stopIfTrue="1">
      <formula>OR($A428="date", $A428="datetime")</formula>
    </cfRule>
  </conditionalFormatting>
  <conditionalFormatting sqref="R428">
    <cfRule type="expression" dxfId="1728" priority="2054" stopIfTrue="1">
      <formula>$A428="image"</formula>
    </cfRule>
  </conditionalFormatting>
  <conditionalFormatting sqref="R428">
    <cfRule type="expression" dxfId="1727" priority="2053" stopIfTrue="1">
      <formula>OR($A428="audio", $A428="video")</formula>
    </cfRule>
  </conditionalFormatting>
  <conditionalFormatting sqref="R428">
    <cfRule type="expression" dxfId="1726" priority="2052" stopIfTrue="1">
      <formula>$A428="comments"</formula>
    </cfRule>
  </conditionalFormatting>
  <conditionalFormatting sqref="R428">
    <cfRule type="expression" dxfId="1725" priority="2051" stopIfTrue="1">
      <formula>OR(AND(LEFT($A428, 14)="sensor_stream ", LEN($A428)&gt;14, NOT(ISNUMBER(SEARCH(" ", $A428, 15)))), AND(LEFT($A428, 17)="sensor_statistic ", LEN($A428)&gt;17, NOT(ISNUMBER(SEARCH(" ", $A428, 18)))))</formula>
    </cfRule>
  </conditionalFormatting>
  <conditionalFormatting sqref="R437:R438 O437:O438 B437:K438">
    <cfRule type="expression" dxfId="1724" priority="2049" stopIfTrue="1">
      <formula>$A437="begin group"</formula>
    </cfRule>
  </conditionalFormatting>
  <conditionalFormatting sqref="R437:R438 X437:X438 B437:K438">
    <cfRule type="expression" dxfId="1723" priority="2046" stopIfTrue="1">
      <formula>$A437="begin repeat"</formula>
    </cfRule>
  </conditionalFormatting>
  <conditionalFormatting sqref="O437:O438 B437:M438">
    <cfRule type="expression" dxfId="1722" priority="2043" stopIfTrue="1">
      <formula>$A437="text"</formula>
    </cfRule>
  </conditionalFormatting>
  <conditionalFormatting sqref="P437:Q438 B437:M438">
    <cfRule type="expression" dxfId="1721" priority="2041" stopIfTrue="1">
      <formula>$A437="integer"</formula>
    </cfRule>
  </conditionalFormatting>
  <conditionalFormatting sqref="P437:Q438 B437:M438">
    <cfRule type="expression" dxfId="1720" priority="2039" stopIfTrue="1">
      <formula>$A437="decimal"</formula>
    </cfRule>
  </conditionalFormatting>
  <conditionalFormatting sqref="O437:O438 B437:K438">
    <cfRule type="expression" dxfId="1719" priority="2037" stopIfTrue="1">
      <formula>OR(AND(LEFT($A437, 16)="select_multiple ", LEN($A437)&gt;16, NOT(ISNUMBER(SEARCH(" ", $A437, 17)))), AND(LEFT($A437, 11)="select_one ", LEN($A437)&gt;11, NOT(ISNUMBER(SEARCH(" ", $A437, 12)))))</formula>
    </cfRule>
  </conditionalFormatting>
  <conditionalFormatting sqref="O437:O438 F437:K438 B437:D438">
    <cfRule type="expression" dxfId="1718" priority="2034" stopIfTrue="1">
      <formula>OR($A437="audio audit", $A437="text audit", $A437="speed violations count", $A437="speed violations list", $A437="speed violations audit")</formula>
    </cfRule>
  </conditionalFormatting>
  <conditionalFormatting sqref="B437:K438">
    <cfRule type="expression" dxfId="1717" priority="2028" stopIfTrue="1">
      <formula>$A437="note"</formula>
    </cfRule>
    <cfRule type="expression" dxfId="1716" priority="2030" stopIfTrue="1">
      <formula>$A437="barcode"</formula>
    </cfRule>
    <cfRule type="expression" dxfId="1715" priority="2032" stopIfTrue="1">
      <formula>OR($A437="geopoint", $A437="geoshape", $A437="geotrace")</formula>
    </cfRule>
  </conditionalFormatting>
  <conditionalFormatting sqref="W437:W438 F437:K438 B437:D438">
    <cfRule type="expression" dxfId="1714" priority="2026" stopIfTrue="1">
      <formula>OR($A437="calculate", $A437="calculate_here")</formula>
    </cfRule>
  </conditionalFormatting>
  <conditionalFormatting sqref="O437:O438 B437:K438">
    <cfRule type="expression" dxfId="1713" priority="2024" stopIfTrue="1">
      <formula>OR($A437="date", $A437="datetime")</formula>
    </cfRule>
  </conditionalFormatting>
  <conditionalFormatting sqref="O437:O438 B437:K438">
    <cfRule type="expression" dxfId="1712" priority="2022" stopIfTrue="1">
      <formula>$A437="image"</formula>
    </cfRule>
  </conditionalFormatting>
  <conditionalFormatting sqref="B437:K438">
    <cfRule type="expression" dxfId="1711" priority="2020" stopIfTrue="1">
      <formula>OR($A437="audio", $A437="video")</formula>
    </cfRule>
  </conditionalFormatting>
  <conditionalFormatting sqref="A437:AF438">
    <cfRule type="expression" dxfId="1710" priority="2017" stopIfTrue="1">
      <formula>OR(AND(LEFT($A437, 14)="sensor_stream ", LEN($A437)&gt;14, NOT(ISNUMBER(SEARCH(" ", $A437, 15)))), AND(LEFT($A437, 17)="sensor_statistic ", LEN($A437)&gt;17, NOT(ISNUMBER(SEARCH(" ", $A437, 18)))))</formula>
    </cfRule>
    <cfRule type="expression" dxfId="1709" priority="2019" stopIfTrue="1">
      <formula>$A437="comments"</formula>
    </cfRule>
    <cfRule type="expression" dxfId="1708" priority="2021" stopIfTrue="1">
      <formula>OR($A437="audio", $A437="video")</formula>
    </cfRule>
    <cfRule type="expression" dxfId="1707" priority="2023" stopIfTrue="1">
      <formula>$A437="image"</formula>
    </cfRule>
    <cfRule type="expression" dxfId="1706" priority="2025" stopIfTrue="1">
      <formula>OR($A437="date", $A437="datetime")</formula>
    </cfRule>
    <cfRule type="expression" dxfId="1705" priority="2027" stopIfTrue="1">
      <formula>OR($A437="calculate", $A437="calculate_here")</formula>
    </cfRule>
    <cfRule type="expression" dxfId="1704" priority="2029" stopIfTrue="1">
      <formula>$A437="note"</formula>
    </cfRule>
    <cfRule type="expression" dxfId="1703" priority="2031" stopIfTrue="1">
      <formula>$A437="barcode"</formula>
    </cfRule>
    <cfRule type="expression" dxfId="1702" priority="2033" stopIfTrue="1">
      <formula>OR($A437="geopoint", $A437="geoshape", $A437="geotrace")</formula>
    </cfRule>
    <cfRule type="expression" dxfId="1701" priority="2035" stopIfTrue="1">
      <formula>OR($A437="audio audit", $A437="text audit", $A437="speed violations count", $A437="speed violations list", $A437="speed violations audit")</formula>
    </cfRule>
    <cfRule type="expression" dxfId="1700" priority="2036" stopIfTrue="1">
      <formula>OR($A437="username", $A437="phonenumber", $A437="start", $A437="end", $A437="deviceid", $A437="subscriberid", $A437="simserial", $A437="caseid")</formula>
    </cfRule>
    <cfRule type="expression" dxfId="1699" priority="2038" stopIfTrue="1">
      <formula>OR(AND(LEFT($A437, 16)="select_multiple ", LEN($A437)&gt;16, NOT(ISNUMBER(SEARCH(" ", $A437, 17)))), AND(LEFT($A437, 11)="select_one ", LEN($A437)&gt;11, NOT(ISNUMBER(SEARCH(" ", $A437, 12)))))</formula>
    </cfRule>
    <cfRule type="expression" dxfId="1698" priority="2040" stopIfTrue="1">
      <formula>$A437="decimal"</formula>
    </cfRule>
    <cfRule type="expression" dxfId="1697" priority="2042" stopIfTrue="1">
      <formula>$A437="integer"</formula>
    </cfRule>
    <cfRule type="expression" dxfId="1696" priority="2044" stopIfTrue="1">
      <formula>$A437="text"</formula>
    </cfRule>
    <cfRule type="expression" dxfId="1695" priority="2045" stopIfTrue="1">
      <formula>$A437="end repeat"</formula>
    </cfRule>
    <cfRule type="expression" dxfId="1694" priority="2047" stopIfTrue="1">
      <formula>$A437="begin repeat"</formula>
    </cfRule>
    <cfRule type="expression" dxfId="1693" priority="2048" stopIfTrue="1">
      <formula>$A437="end group"</formula>
    </cfRule>
    <cfRule type="expression" dxfId="1692" priority="2050" stopIfTrue="1">
      <formula>$A437="begin group"</formula>
    </cfRule>
  </conditionalFormatting>
  <conditionalFormatting sqref="F437:K438 B437:D438">
    <cfRule type="expression" dxfId="1691" priority="2018" stopIfTrue="1">
      <formula>$A437="comments"</formula>
    </cfRule>
  </conditionalFormatting>
  <conditionalFormatting sqref="O437:O438 F437:K438 B437:D438">
    <cfRule type="expression" dxfId="1690" priority="2016" stopIfTrue="1">
      <formula>OR(AND(LEFT($A437, 14)="sensor_stream ", LEN($A437)&gt;14, NOT(ISNUMBER(SEARCH(" ", $A437, 15)))), AND(LEFT($A437, 17)="sensor_statistic ", LEN($A437)&gt;17, NOT(ISNUMBER(SEARCH(" ", $A437, 18)))))</formula>
    </cfRule>
  </conditionalFormatting>
  <conditionalFormatting sqref="S418">
    <cfRule type="expression" dxfId="1689" priority="1997" stopIfTrue="1">
      <formula>OR(AND(LEFT($A418, 14)="sensor_stream ", LEN($A418)&gt;14, NOT(ISNUMBER(SEARCH(" ", $A418, 15)))), AND(LEFT($A418, 17)="sensor_statistic ", LEN($A418)&gt;17, NOT(ISNUMBER(SEARCH(" ", $A418, 18)))))</formula>
    </cfRule>
    <cfRule type="expression" dxfId="1688" priority="1998" stopIfTrue="1">
      <formula>$A418="comments"</formula>
    </cfRule>
    <cfRule type="expression" dxfId="1687" priority="1999" stopIfTrue="1">
      <formula>OR($A418="audio", $A418="video")</formula>
    </cfRule>
    <cfRule type="expression" dxfId="1686" priority="2000" stopIfTrue="1">
      <formula>$A418="image"</formula>
    </cfRule>
    <cfRule type="expression" dxfId="1685" priority="2001" stopIfTrue="1">
      <formula>OR($A418="date", $A418="datetime")</formula>
    </cfRule>
    <cfRule type="expression" dxfId="1684" priority="2002" stopIfTrue="1">
      <formula>OR($A418="calculate", $A418="calculate_here")</formula>
    </cfRule>
    <cfRule type="expression" dxfId="1683" priority="2003" stopIfTrue="1">
      <formula>$A418="note"</formula>
    </cfRule>
    <cfRule type="expression" dxfId="1682" priority="2004" stopIfTrue="1">
      <formula>$A418="barcode"</formula>
    </cfRule>
    <cfRule type="expression" dxfId="1681" priority="2005" stopIfTrue="1">
      <formula>OR($A418="geopoint", $A418="geoshape", $A418="geotrace")</formula>
    </cfRule>
    <cfRule type="expression" dxfId="1680" priority="2006" stopIfTrue="1">
      <formula>OR($A418="audio audit", $A418="text audit", $A418="speed violations count", $A418="speed violations list", $A418="speed violations audit")</formula>
    </cfRule>
    <cfRule type="expression" dxfId="1679" priority="2007" stopIfTrue="1">
      <formula>OR($A418="username", $A418="phonenumber", $A418="start", $A418="end", $A418="deviceid", $A418="subscriberid", $A418="simserial", $A418="caseid")</formula>
    </cfRule>
    <cfRule type="expression" dxfId="1678" priority="2008" stopIfTrue="1">
      <formula>OR(AND(LEFT($A418, 16)="select_multiple ", LEN($A418)&gt;16, NOT(ISNUMBER(SEARCH(" ", $A418, 17)))), AND(LEFT($A418, 11)="select_one ", LEN($A418)&gt;11, NOT(ISNUMBER(SEARCH(" ", $A418, 12)))))</formula>
    </cfRule>
    <cfRule type="expression" dxfId="1677" priority="2009" stopIfTrue="1">
      <formula>$A418="decimal"</formula>
    </cfRule>
    <cfRule type="expression" dxfId="1676" priority="2010" stopIfTrue="1">
      <formula>$A418="integer"</formula>
    </cfRule>
    <cfRule type="expression" dxfId="1675" priority="2011" stopIfTrue="1">
      <formula>$A418="text"</formula>
    </cfRule>
    <cfRule type="expression" dxfId="1674" priority="2012" stopIfTrue="1">
      <formula>$A418="end repeat"</formula>
    </cfRule>
    <cfRule type="expression" dxfId="1673" priority="2013" stopIfTrue="1">
      <formula>$A418="begin repeat"</formula>
    </cfRule>
    <cfRule type="expression" dxfId="1672" priority="2014" stopIfTrue="1">
      <formula>$A418="end group"</formula>
    </cfRule>
    <cfRule type="expression" dxfId="1671" priority="2015" stopIfTrue="1">
      <formula>$A418="begin group"</formula>
    </cfRule>
  </conditionalFormatting>
  <conditionalFormatting sqref="L1:M1">
    <cfRule type="expression" dxfId="1670" priority="1996" stopIfTrue="1">
      <formula>$A1="begin group"</formula>
    </cfRule>
  </conditionalFormatting>
  <conditionalFormatting sqref="L1:M1">
    <cfRule type="expression" dxfId="1669" priority="1995" stopIfTrue="1">
      <formula>$A1="begin repeat"</formula>
    </cfRule>
  </conditionalFormatting>
  <conditionalFormatting sqref="L1:M1">
    <cfRule type="expression" dxfId="1668" priority="1994" stopIfTrue="1">
      <formula>OR(AND(LEFT($A1, 16)="select_multiple ", LEN($A1)&gt;16, NOT(ISNUMBER(SEARCH(" ", $A1, 17)))), AND(LEFT($A1, 11)="select_one ", LEN($A1)&gt;11, NOT(ISNUMBER(SEARCH(" ", $A1, 12)))))</formula>
    </cfRule>
  </conditionalFormatting>
  <conditionalFormatting sqref="L1:M1">
    <cfRule type="expression" dxfId="1667" priority="1991" stopIfTrue="1">
      <formula>$A1="note"</formula>
    </cfRule>
    <cfRule type="expression" dxfId="1666" priority="1992" stopIfTrue="1">
      <formula>$A1="barcode"</formula>
    </cfRule>
    <cfRule type="expression" dxfId="1665" priority="1993" stopIfTrue="1">
      <formula>OR($A1="geopoint", $A1="geoshape", $A1="geotrace")</formula>
    </cfRule>
  </conditionalFormatting>
  <conditionalFormatting sqref="L1:M1">
    <cfRule type="expression" dxfId="1664" priority="1990" stopIfTrue="1">
      <formula>OR($A1="date", $A1="datetime")</formula>
    </cfRule>
  </conditionalFormatting>
  <conditionalFormatting sqref="L1:M1">
    <cfRule type="expression" dxfId="1663" priority="1989" stopIfTrue="1">
      <formula>$A1="image"</formula>
    </cfRule>
  </conditionalFormatting>
  <conditionalFormatting sqref="L1:M1">
    <cfRule type="expression" dxfId="1662" priority="1988" stopIfTrue="1">
      <formula>OR($A1="audio", $A1="video")</formula>
    </cfRule>
  </conditionalFormatting>
  <conditionalFormatting sqref="C277">
    <cfRule type="expression" dxfId="1661" priority="23773" stopIfTrue="1">
      <formula>$A276="begin group"</formula>
    </cfRule>
  </conditionalFormatting>
  <conditionalFormatting sqref="C277">
    <cfRule type="expression" dxfId="1660" priority="23780" stopIfTrue="1">
      <formula>$A276="begin repeat"</formula>
    </cfRule>
  </conditionalFormatting>
  <conditionalFormatting sqref="C277">
    <cfRule type="expression" dxfId="1659" priority="23787" stopIfTrue="1">
      <formula>$A276="text"</formula>
    </cfRule>
  </conditionalFormatting>
  <conditionalFormatting sqref="C277">
    <cfRule type="expression" dxfId="1658" priority="23793" stopIfTrue="1">
      <formula>$A276="integer"</formula>
    </cfRule>
  </conditionalFormatting>
  <conditionalFormatting sqref="C277">
    <cfRule type="expression" dxfId="1657" priority="23799" stopIfTrue="1">
      <formula>$A276="decimal"</formula>
    </cfRule>
  </conditionalFormatting>
  <conditionalFormatting sqref="C277">
    <cfRule type="expression" dxfId="1656" priority="23805" stopIfTrue="1">
      <formula>OR(AND(LEFT($A276, 16)="select_multiple ", LEN($A276)&gt;16, NOT(ISNUMBER(SEARCH(" ", $A276, 17)))), AND(LEFT($A276, 11)="select_one ", LEN($A276)&gt;11, NOT(ISNUMBER(SEARCH(" ", $A276, 12)))))</formula>
    </cfRule>
  </conditionalFormatting>
  <conditionalFormatting sqref="C277">
    <cfRule type="expression" dxfId="1655" priority="23811" stopIfTrue="1">
      <formula>OR($A276="audio audit", $A276="text audit", $A276="speed violations count", $A276="speed violations list", $A276="speed violations audit")</formula>
    </cfRule>
  </conditionalFormatting>
  <conditionalFormatting sqref="C277">
    <cfRule type="expression" dxfId="1654" priority="23818" stopIfTrue="1">
      <formula>$A276="note"</formula>
    </cfRule>
    <cfRule type="expression" dxfId="1653" priority="23819" stopIfTrue="1">
      <formula>$A276="barcode"</formula>
    </cfRule>
    <cfRule type="expression" dxfId="1652" priority="23820" stopIfTrue="1">
      <formula>OR($A276="geopoint", $A276="geoshape", $A276="geotrace")</formula>
    </cfRule>
  </conditionalFormatting>
  <conditionalFormatting sqref="C277">
    <cfRule type="expression" dxfId="1651" priority="23831" stopIfTrue="1">
      <formula>OR($A276="calculate", $A276="calculate_here")</formula>
    </cfRule>
  </conditionalFormatting>
  <conditionalFormatting sqref="C277">
    <cfRule type="expression" dxfId="1650" priority="23836" stopIfTrue="1">
      <formula>OR($A276="date", $A276="datetime")</formula>
    </cfRule>
  </conditionalFormatting>
  <conditionalFormatting sqref="C277">
    <cfRule type="expression" dxfId="1649" priority="23842" stopIfTrue="1">
      <formula>$A276="image"</formula>
    </cfRule>
  </conditionalFormatting>
  <conditionalFormatting sqref="C277">
    <cfRule type="expression" dxfId="1648" priority="23848" stopIfTrue="1">
      <formula>OR($A276="audio", $A276="video")</formula>
    </cfRule>
  </conditionalFormatting>
  <conditionalFormatting sqref="C277">
    <cfRule type="expression" dxfId="1647" priority="23871" stopIfTrue="1">
      <formula>OR(AND(LEFT($A276, 14)="sensor_stream ", LEN($A276)&gt;14, NOT(ISNUMBER(SEARCH(" ", $A276, 15)))), AND(LEFT($A276, 17)="sensor_statistic ", LEN($A276)&gt;17, NOT(ISNUMBER(SEARCH(" ", $A276, 18)))))</formula>
    </cfRule>
    <cfRule type="expression" dxfId="1646" priority="23872" stopIfTrue="1">
      <formula>$A276="comments"</formula>
    </cfRule>
    <cfRule type="expression" dxfId="1645" priority="23873" stopIfTrue="1">
      <formula>OR($A276="audio", $A276="video")</formula>
    </cfRule>
    <cfRule type="expression" dxfId="1644" priority="23874" stopIfTrue="1">
      <formula>$A276="image"</formula>
    </cfRule>
    <cfRule type="expression" dxfId="1643" priority="23875" stopIfTrue="1">
      <formula>OR($A276="date", $A276="datetime")</formula>
    </cfRule>
    <cfRule type="expression" dxfId="1642" priority="23876" stopIfTrue="1">
      <formula>OR($A276="calculate", $A276="calculate_here")</formula>
    </cfRule>
    <cfRule type="expression" dxfId="1641" priority="23877" stopIfTrue="1">
      <formula>$A276="note"</formula>
    </cfRule>
    <cfRule type="expression" dxfId="1640" priority="23878" stopIfTrue="1">
      <formula>$A276="barcode"</formula>
    </cfRule>
    <cfRule type="expression" dxfId="1639" priority="23879" stopIfTrue="1">
      <formula>OR($A276="geopoint", $A276="geoshape", $A276="geotrace")</formula>
    </cfRule>
    <cfRule type="expression" dxfId="1638" priority="23880" stopIfTrue="1">
      <formula>OR($A276="audio audit", $A276="text audit", $A276="speed violations count", $A276="speed violations list", $A276="speed violations audit")</formula>
    </cfRule>
    <cfRule type="expression" dxfId="1637" priority="23881" stopIfTrue="1">
      <formula>OR($A276="username", $A276="phonenumber", $A276="start", $A276="end", $A276="deviceid", $A276="subscriberid", $A276="simserial", $A276="caseid")</formula>
    </cfRule>
    <cfRule type="expression" dxfId="1636" priority="23882" stopIfTrue="1">
      <formula>OR(AND(LEFT($A276, 16)="select_multiple ", LEN($A276)&gt;16, NOT(ISNUMBER(SEARCH(" ", $A276, 17)))), AND(LEFT($A276, 11)="select_one ", LEN($A276)&gt;11, NOT(ISNUMBER(SEARCH(" ", $A276, 12)))))</formula>
    </cfRule>
    <cfRule type="expression" dxfId="1635" priority="23883" stopIfTrue="1">
      <formula>$A276="decimal"</formula>
    </cfRule>
    <cfRule type="expression" dxfId="1634" priority="23884" stopIfTrue="1">
      <formula>$A276="integer"</formula>
    </cfRule>
    <cfRule type="expression" dxfId="1633" priority="23885" stopIfTrue="1">
      <formula>$A276="text"</formula>
    </cfRule>
    <cfRule type="expression" dxfId="1632" priority="23886" stopIfTrue="1">
      <formula>$A276="end repeat"</formula>
    </cfRule>
    <cfRule type="expression" dxfId="1631" priority="23887" stopIfTrue="1">
      <formula>$A276="begin repeat"</formula>
    </cfRule>
    <cfRule type="expression" dxfId="1630" priority="23888" stopIfTrue="1">
      <formula>$A276="end group"</formula>
    </cfRule>
    <cfRule type="expression" dxfId="1629" priority="23889" stopIfTrue="1">
      <formula>$A276="begin group"</formula>
    </cfRule>
  </conditionalFormatting>
  <conditionalFormatting sqref="C277">
    <cfRule type="expression" dxfId="1628" priority="23910" stopIfTrue="1">
      <formula>$A276="comments"</formula>
    </cfRule>
  </conditionalFormatting>
  <conditionalFormatting sqref="C277">
    <cfRule type="expression" dxfId="1627" priority="23914" stopIfTrue="1">
      <formula>OR(AND(LEFT($A276, 14)="sensor_stream ", LEN($A276)&gt;14, NOT(ISNUMBER(SEARCH(" ", $A276, 15)))), AND(LEFT($A276, 17)="sensor_statistic ", LEN($A276)&gt;17, NOT(ISNUMBER(SEARCH(" ", $A276, 18)))))</formula>
    </cfRule>
  </conditionalFormatting>
  <conditionalFormatting sqref="C279">
    <cfRule type="expression" dxfId="1626" priority="1859" stopIfTrue="1">
      <formula>$A278="begin group"</formula>
    </cfRule>
  </conditionalFormatting>
  <conditionalFormatting sqref="C279">
    <cfRule type="expression" dxfId="1625" priority="1860" stopIfTrue="1">
      <formula>$A278="begin repeat"</formula>
    </cfRule>
  </conditionalFormatting>
  <conditionalFormatting sqref="C279">
    <cfRule type="expression" dxfId="1624" priority="1861" stopIfTrue="1">
      <formula>$A278="text"</formula>
    </cfRule>
  </conditionalFormatting>
  <conditionalFormatting sqref="C279">
    <cfRule type="expression" dxfId="1623" priority="1862" stopIfTrue="1">
      <formula>$A278="integer"</formula>
    </cfRule>
  </conditionalFormatting>
  <conditionalFormatting sqref="C279">
    <cfRule type="expression" dxfId="1622" priority="1863" stopIfTrue="1">
      <formula>$A278="decimal"</formula>
    </cfRule>
  </conditionalFormatting>
  <conditionalFormatting sqref="C279">
    <cfRule type="expression" dxfId="1621" priority="1864" stopIfTrue="1">
      <formula>OR(AND(LEFT($A278, 16)="select_multiple ", LEN($A278)&gt;16, NOT(ISNUMBER(SEARCH(" ", $A278, 17)))), AND(LEFT($A278, 11)="select_one ", LEN($A278)&gt;11, NOT(ISNUMBER(SEARCH(" ", $A278, 12)))))</formula>
    </cfRule>
  </conditionalFormatting>
  <conditionalFormatting sqref="C279">
    <cfRule type="expression" dxfId="1620" priority="1865" stopIfTrue="1">
      <formula>OR($A278="audio audit", $A278="text audit", $A278="speed violations count", $A278="speed violations list", $A278="speed violations audit")</formula>
    </cfRule>
  </conditionalFormatting>
  <conditionalFormatting sqref="C279">
    <cfRule type="expression" dxfId="1619" priority="1866" stopIfTrue="1">
      <formula>$A278="note"</formula>
    </cfRule>
    <cfRule type="expression" dxfId="1618" priority="1867" stopIfTrue="1">
      <formula>$A278="barcode"</formula>
    </cfRule>
    <cfRule type="expression" dxfId="1617" priority="1868" stopIfTrue="1">
      <formula>OR($A278="geopoint", $A278="geoshape", $A278="geotrace")</formula>
    </cfRule>
  </conditionalFormatting>
  <conditionalFormatting sqref="C279">
    <cfRule type="expression" dxfId="1616" priority="1869" stopIfTrue="1">
      <formula>OR($A278="calculate", $A278="calculate_here")</formula>
    </cfRule>
  </conditionalFormatting>
  <conditionalFormatting sqref="C279">
    <cfRule type="expression" dxfId="1615" priority="1870" stopIfTrue="1">
      <formula>OR($A278="date", $A278="datetime")</formula>
    </cfRule>
  </conditionalFormatting>
  <conditionalFormatting sqref="C279">
    <cfRule type="expression" dxfId="1614" priority="1871" stopIfTrue="1">
      <formula>$A278="image"</formula>
    </cfRule>
  </conditionalFormatting>
  <conditionalFormatting sqref="C279">
    <cfRule type="expression" dxfId="1613" priority="1872" stopIfTrue="1">
      <formula>OR($A278="audio", $A278="video")</formula>
    </cfRule>
  </conditionalFormatting>
  <conditionalFormatting sqref="C279">
    <cfRule type="expression" dxfId="1612" priority="1873" stopIfTrue="1">
      <formula>OR(AND(LEFT($A278, 14)="sensor_stream ", LEN($A278)&gt;14, NOT(ISNUMBER(SEARCH(" ", $A278, 15)))), AND(LEFT($A278, 17)="sensor_statistic ", LEN($A278)&gt;17, NOT(ISNUMBER(SEARCH(" ", $A278, 18)))))</formula>
    </cfRule>
    <cfRule type="expression" dxfId="1611" priority="1874" stopIfTrue="1">
      <formula>$A278="comments"</formula>
    </cfRule>
    <cfRule type="expression" dxfId="1610" priority="1875" stopIfTrue="1">
      <formula>OR($A278="audio", $A278="video")</formula>
    </cfRule>
    <cfRule type="expression" dxfId="1609" priority="1876" stopIfTrue="1">
      <formula>$A278="image"</formula>
    </cfRule>
    <cfRule type="expression" dxfId="1608" priority="1877" stopIfTrue="1">
      <formula>OR($A278="date", $A278="datetime")</formula>
    </cfRule>
    <cfRule type="expression" dxfId="1607" priority="1878" stopIfTrue="1">
      <formula>OR($A278="calculate", $A278="calculate_here")</formula>
    </cfRule>
    <cfRule type="expression" dxfId="1606" priority="1879" stopIfTrue="1">
      <formula>$A278="note"</formula>
    </cfRule>
    <cfRule type="expression" dxfId="1605" priority="1880" stopIfTrue="1">
      <formula>$A278="barcode"</formula>
    </cfRule>
    <cfRule type="expression" dxfId="1604" priority="1881" stopIfTrue="1">
      <formula>OR($A278="geopoint", $A278="geoshape", $A278="geotrace")</formula>
    </cfRule>
    <cfRule type="expression" dxfId="1603" priority="1882" stopIfTrue="1">
      <formula>OR($A278="audio audit", $A278="text audit", $A278="speed violations count", $A278="speed violations list", $A278="speed violations audit")</formula>
    </cfRule>
    <cfRule type="expression" dxfId="1602" priority="1883" stopIfTrue="1">
      <formula>OR($A278="username", $A278="phonenumber", $A278="start", $A278="end", $A278="deviceid", $A278="subscriberid", $A278="simserial", $A278="caseid")</formula>
    </cfRule>
    <cfRule type="expression" dxfId="1601" priority="1884" stopIfTrue="1">
      <formula>OR(AND(LEFT($A278, 16)="select_multiple ", LEN($A278)&gt;16, NOT(ISNUMBER(SEARCH(" ", $A278, 17)))), AND(LEFT($A278, 11)="select_one ", LEN($A278)&gt;11, NOT(ISNUMBER(SEARCH(" ", $A278, 12)))))</formula>
    </cfRule>
    <cfRule type="expression" dxfId="1600" priority="1885" stopIfTrue="1">
      <formula>$A278="decimal"</formula>
    </cfRule>
    <cfRule type="expression" dxfId="1599" priority="1886" stopIfTrue="1">
      <formula>$A278="integer"</formula>
    </cfRule>
    <cfRule type="expression" dxfId="1598" priority="1887" stopIfTrue="1">
      <formula>$A278="text"</formula>
    </cfRule>
    <cfRule type="expression" dxfId="1597" priority="1888" stopIfTrue="1">
      <formula>$A278="end repeat"</formula>
    </cfRule>
    <cfRule type="expression" dxfId="1596" priority="1889" stopIfTrue="1">
      <formula>$A278="begin repeat"</formula>
    </cfRule>
    <cfRule type="expression" dxfId="1595" priority="1890" stopIfTrue="1">
      <formula>$A278="end group"</formula>
    </cfRule>
    <cfRule type="expression" dxfId="1594" priority="1891" stopIfTrue="1">
      <formula>$A278="begin group"</formula>
    </cfRule>
  </conditionalFormatting>
  <conditionalFormatting sqref="C279">
    <cfRule type="expression" dxfId="1593" priority="1892" stopIfTrue="1">
      <formula>$A278="comments"</formula>
    </cfRule>
  </conditionalFormatting>
  <conditionalFormatting sqref="C279">
    <cfRule type="expression" dxfId="1592" priority="1893" stopIfTrue="1">
      <formula>OR(AND(LEFT($A278, 14)="sensor_stream ", LEN($A278)&gt;14, NOT(ISNUMBER(SEARCH(" ", $A278, 15)))), AND(LEFT($A278, 17)="sensor_statistic ", LEN($A278)&gt;17, NOT(ISNUMBER(SEARCH(" ", $A278, 18)))))</formula>
    </cfRule>
  </conditionalFormatting>
  <conditionalFormatting sqref="R414">
    <cfRule type="expression" dxfId="1591" priority="1858" stopIfTrue="1">
      <formula>$A414="text"</formula>
    </cfRule>
  </conditionalFormatting>
  <conditionalFormatting sqref="R414">
    <cfRule type="expression" dxfId="1590" priority="1857" stopIfTrue="1">
      <formula>$A414="integer"</formula>
    </cfRule>
  </conditionalFormatting>
  <conditionalFormatting sqref="R414">
    <cfRule type="expression" dxfId="1589" priority="1856" stopIfTrue="1">
      <formula>$A414="decimal"</formula>
    </cfRule>
  </conditionalFormatting>
  <conditionalFormatting sqref="R414">
    <cfRule type="expression" dxfId="1588" priority="1855" stopIfTrue="1">
      <formula>OR(AND(LEFT($A414, 16)="select_multiple ", LEN($A414)&gt;16, NOT(ISNUMBER(SEARCH(" ", $A414, 17)))), AND(LEFT($A414, 11)="select_one ", LEN($A414)&gt;11, NOT(ISNUMBER(SEARCH(" ", $A414, 12)))))</formula>
    </cfRule>
  </conditionalFormatting>
  <conditionalFormatting sqref="R414">
    <cfRule type="expression" dxfId="1587" priority="1854" stopIfTrue="1">
      <formula>OR($A414="audio audit", $A414="text audit", $A414="speed violations count", $A414="speed violations list", $A414="speed violations audit")</formula>
    </cfRule>
  </conditionalFormatting>
  <conditionalFormatting sqref="R414">
    <cfRule type="expression" dxfId="1586" priority="1851" stopIfTrue="1">
      <formula>$A414="note"</formula>
    </cfRule>
    <cfRule type="expression" dxfId="1585" priority="1852" stopIfTrue="1">
      <formula>$A414="barcode"</formula>
    </cfRule>
    <cfRule type="expression" dxfId="1584" priority="1853" stopIfTrue="1">
      <formula>OR($A414="geopoint", $A414="geoshape", $A414="geotrace")</formula>
    </cfRule>
  </conditionalFormatting>
  <conditionalFormatting sqref="R414">
    <cfRule type="expression" dxfId="1583" priority="1850" stopIfTrue="1">
      <formula>OR($A414="calculate", $A414="calculate_here")</formula>
    </cfRule>
  </conditionalFormatting>
  <conditionalFormatting sqref="R414">
    <cfRule type="expression" dxfId="1582" priority="1849" stopIfTrue="1">
      <formula>OR($A414="date", $A414="datetime")</formula>
    </cfRule>
  </conditionalFormatting>
  <conditionalFormatting sqref="R414">
    <cfRule type="expression" dxfId="1581" priority="1848" stopIfTrue="1">
      <formula>$A414="image"</formula>
    </cfRule>
  </conditionalFormatting>
  <conditionalFormatting sqref="R414">
    <cfRule type="expression" dxfId="1580" priority="1847" stopIfTrue="1">
      <formula>OR($A414="audio", $A414="video")</formula>
    </cfRule>
  </conditionalFormatting>
  <conditionalFormatting sqref="R414">
    <cfRule type="expression" dxfId="1579" priority="1846" stopIfTrue="1">
      <formula>$A414="comments"</formula>
    </cfRule>
  </conditionalFormatting>
  <conditionalFormatting sqref="R414">
    <cfRule type="expression" dxfId="1578" priority="1845" stopIfTrue="1">
      <formula>OR(AND(LEFT($A414, 14)="sensor_stream ", LEN($A414)&gt;14, NOT(ISNUMBER(SEARCH(" ", $A414, 15)))), AND(LEFT($A414, 17)="sensor_statistic ", LEN($A414)&gt;17, NOT(ISNUMBER(SEARCH(" ", $A414, 18)))))</formula>
    </cfRule>
  </conditionalFormatting>
  <conditionalFormatting sqref="M410">
    <cfRule type="expression" dxfId="1577" priority="1829" stopIfTrue="1">
      <formula>$A410="begin group"</formula>
    </cfRule>
  </conditionalFormatting>
  <conditionalFormatting sqref="M410">
    <cfRule type="expression" dxfId="1576" priority="1828" stopIfTrue="1">
      <formula>$A410="begin repeat"</formula>
    </cfRule>
  </conditionalFormatting>
  <conditionalFormatting sqref="M410">
    <cfRule type="expression" dxfId="1575" priority="1827" stopIfTrue="1">
      <formula>OR(AND(LEFT($A410, 16)="select_multiple ", LEN($A410)&gt;16, NOT(ISNUMBER(SEARCH(" ", $A410, 17)))), AND(LEFT($A410, 11)="select_one ", LEN($A410)&gt;11, NOT(ISNUMBER(SEARCH(" ", $A410, 12)))))</formula>
    </cfRule>
  </conditionalFormatting>
  <conditionalFormatting sqref="M410">
    <cfRule type="expression" dxfId="1574" priority="1826" stopIfTrue="1">
      <formula>OR($A410="audio audit", $A410="text audit", $A410="speed violations count", $A410="speed violations list", $A410="speed violations audit")</formula>
    </cfRule>
  </conditionalFormatting>
  <conditionalFormatting sqref="M410">
    <cfRule type="expression" dxfId="1573" priority="1823" stopIfTrue="1">
      <formula>$A410="note"</formula>
    </cfRule>
    <cfRule type="expression" dxfId="1572" priority="1824" stopIfTrue="1">
      <formula>$A410="barcode"</formula>
    </cfRule>
    <cfRule type="expression" dxfId="1571" priority="1825" stopIfTrue="1">
      <formula>OR($A410="geopoint", $A410="geoshape", $A410="geotrace")</formula>
    </cfRule>
  </conditionalFormatting>
  <conditionalFormatting sqref="M410">
    <cfRule type="expression" dxfId="1570" priority="1822" stopIfTrue="1">
      <formula>OR($A410="calculate", $A410="calculate_here")</formula>
    </cfRule>
  </conditionalFormatting>
  <conditionalFormatting sqref="M410">
    <cfRule type="expression" dxfId="1569" priority="1821" stopIfTrue="1">
      <formula>OR($A410="date", $A410="datetime")</formula>
    </cfRule>
  </conditionalFormatting>
  <conditionalFormatting sqref="M410">
    <cfRule type="expression" dxfId="1568" priority="1820" stopIfTrue="1">
      <formula>$A410="image"</formula>
    </cfRule>
  </conditionalFormatting>
  <conditionalFormatting sqref="M410">
    <cfRule type="expression" dxfId="1567" priority="1819" stopIfTrue="1">
      <formula>OR($A410="audio", $A410="video")</formula>
    </cfRule>
  </conditionalFormatting>
  <conditionalFormatting sqref="M410">
    <cfRule type="expression" dxfId="1566" priority="1818" stopIfTrue="1">
      <formula>$A410="comments"</formula>
    </cfRule>
  </conditionalFormatting>
  <conditionalFormatting sqref="M410">
    <cfRule type="expression" dxfId="1565" priority="1817" stopIfTrue="1">
      <formula>OR(AND(LEFT($A410, 14)="sensor_stream ", LEN($A410)&gt;14, NOT(ISNUMBER(SEARCH(" ", $A410, 15)))), AND(LEFT($A410, 17)="sensor_statistic ", LEN($A410)&gt;17, NOT(ISNUMBER(SEARCH(" ", $A410, 18)))))</formula>
    </cfRule>
  </conditionalFormatting>
  <conditionalFormatting sqref="R113">
    <cfRule type="expression" dxfId="1564" priority="1783" stopIfTrue="1">
      <formula>$A113="text"</formula>
    </cfRule>
  </conditionalFormatting>
  <conditionalFormatting sqref="R113">
    <cfRule type="expression" dxfId="1563" priority="1782" stopIfTrue="1">
      <formula>$A113="integer"</formula>
    </cfRule>
  </conditionalFormatting>
  <conditionalFormatting sqref="R113">
    <cfRule type="expression" dxfId="1562" priority="1781" stopIfTrue="1">
      <formula>$A113="decimal"</formula>
    </cfRule>
  </conditionalFormatting>
  <conditionalFormatting sqref="R113">
    <cfRule type="expression" dxfId="1561" priority="1780" stopIfTrue="1">
      <formula>OR(AND(LEFT($A113, 16)="select_multiple ", LEN($A113)&gt;16, NOT(ISNUMBER(SEARCH(" ", $A113, 17)))), AND(LEFT($A113, 11)="select_one ", LEN($A113)&gt;11, NOT(ISNUMBER(SEARCH(" ", $A113, 12)))))</formula>
    </cfRule>
  </conditionalFormatting>
  <conditionalFormatting sqref="R113">
    <cfRule type="expression" dxfId="1560" priority="1779" stopIfTrue="1">
      <formula>OR($A113="audio audit", $A113="text audit", $A113="speed violations count", $A113="speed violations list", $A113="speed violations audit")</formula>
    </cfRule>
  </conditionalFormatting>
  <conditionalFormatting sqref="R113">
    <cfRule type="expression" dxfId="1559" priority="1776" stopIfTrue="1">
      <formula>$A113="note"</formula>
    </cfRule>
    <cfRule type="expression" dxfId="1558" priority="1777" stopIfTrue="1">
      <formula>$A113="barcode"</formula>
    </cfRule>
    <cfRule type="expression" dxfId="1557" priority="1778" stopIfTrue="1">
      <formula>OR($A113="geopoint", $A113="geoshape", $A113="geotrace")</formula>
    </cfRule>
  </conditionalFormatting>
  <conditionalFormatting sqref="R113">
    <cfRule type="expression" dxfId="1556" priority="1775" stopIfTrue="1">
      <formula>OR($A113="calculate", $A113="calculate_here")</formula>
    </cfRule>
  </conditionalFormatting>
  <conditionalFormatting sqref="R113">
    <cfRule type="expression" dxfId="1555" priority="1774" stopIfTrue="1">
      <formula>OR($A113="date", $A113="datetime")</formula>
    </cfRule>
  </conditionalFormatting>
  <conditionalFormatting sqref="R113">
    <cfRule type="expression" dxfId="1554" priority="1773" stopIfTrue="1">
      <formula>$A113="image"</formula>
    </cfRule>
  </conditionalFormatting>
  <conditionalFormatting sqref="R113">
    <cfRule type="expression" dxfId="1553" priority="1772" stopIfTrue="1">
      <formula>OR($A113="audio", $A113="video")</formula>
    </cfRule>
  </conditionalFormatting>
  <conditionalFormatting sqref="R113">
    <cfRule type="expression" dxfId="1552" priority="1771" stopIfTrue="1">
      <formula>$A113="comments"</formula>
    </cfRule>
  </conditionalFormatting>
  <conditionalFormatting sqref="R113">
    <cfRule type="expression" dxfId="1551" priority="1770" stopIfTrue="1">
      <formula>OR(AND(LEFT($A113, 14)="sensor_stream ", LEN($A113)&gt;14, NOT(ISNUMBER(SEARCH(" ", $A113, 15)))), AND(LEFT($A113, 17)="sensor_statistic ", LEN($A113)&gt;17, NOT(ISNUMBER(SEARCH(" ", $A113, 18)))))</formula>
    </cfRule>
  </conditionalFormatting>
  <conditionalFormatting sqref="M113">
    <cfRule type="expression" dxfId="1550" priority="1742" stopIfTrue="1">
      <formula>$A113="text"</formula>
    </cfRule>
  </conditionalFormatting>
  <conditionalFormatting sqref="M113">
    <cfRule type="expression" dxfId="1549" priority="1740" stopIfTrue="1">
      <formula>$A113="integer"</formula>
    </cfRule>
  </conditionalFormatting>
  <conditionalFormatting sqref="M113">
    <cfRule type="expression" dxfId="1548" priority="1738" stopIfTrue="1">
      <formula>$A113="decimal"</formula>
    </cfRule>
  </conditionalFormatting>
  <conditionalFormatting sqref="M113">
    <cfRule type="expression" dxfId="1547" priority="1726" stopIfTrue="1">
      <formula>OR(AND(LEFT($A113, 14)="sensor_stream ", LEN($A113)&gt;14, NOT(ISNUMBER(SEARCH(" ", $A113, 15)))), AND(LEFT($A113, 17)="sensor_statistic ", LEN($A113)&gt;17, NOT(ISNUMBER(SEARCH(" ", $A113, 18)))))</formula>
    </cfRule>
    <cfRule type="expression" dxfId="1546" priority="1727" stopIfTrue="1">
      <formula>$A113="comments"</formula>
    </cfRule>
    <cfRule type="expression" dxfId="1545" priority="1728" stopIfTrue="1">
      <formula>OR($A113="audio", $A113="video")</formula>
    </cfRule>
    <cfRule type="expression" dxfId="1544" priority="1729" stopIfTrue="1">
      <formula>$A113="image"</formula>
    </cfRule>
    <cfRule type="expression" dxfId="1543" priority="1730" stopIfTrue="1">
      <formula>OR($A113="date", $A113="datetime")</formula>
    </cfRule>
    <cfRule type="expression" dxfId="1542" priority="1731" stopIfTrue="1">
      <formula>OR($A113="calculate", $A113="calculate_here")</formula>
    </cfRule>
    <cfRule type="expression" dxfId="1541" priority="1732" stopIfTrue="1">
      <formula>$A113="note"</formula>
    </cfRule>
    <cfRule type="expression" dxfId="1540" priority="1733" stopIfTrue="1">
      <formula>$A113="barcode"</formula>
    </cfRule>
    <cfRule type="expression" dxfId="1539" priority="1734" stopIfTrue="1">
      <formula>OR($A113="geopoint", $A113="geoshape", $A113="geotrace")</formula>
    </cfRule>
    <cfRule type="expression" dxfId="1538" priority="1735" stopIfTrue="1">
      <formula>OR($A113="audio audit", $A113="text audit", $A113="speed violations count", $A113="speed violations list", $A113="speed violations audit")</formula>
    </cfRule>
    <cfRule type="expression" dxfId="1537" priority="1736" stopIfTrue="1">
      <formula>OR($A113="username", $A113="phonenumber", $A113="start", $A113="end", $A113="deviceid", $A113="subscriberid", $A113="simserial", $A113="caseid")</formula>
    </cfRule>
    <cfRule type="expression" dxfId="1536" priority="1737" stopIfTrue="1">
      <formula>OR(AND(LEFT($A113, 16)="select_multiple ", LEN($A113)&gt;16, NOT(ISNUMBER(SEARCH(" ", $A113, 17)))), AND(LEFT($A113, 11)="select_one ", LEN($A113)&gt;11, NOT(ISNUMBER(SEARCH(" ", $A113, 12)))))</formula>
    </cfRule>
    <cfRule type="expression" dxfId="1535" priority="1739" stopIfTrue="1">
      <formula>$A113="decimal"</formula>
    </cfRule>
    <cfRule type="expression" dxfId="1534" priority="1741" stopIfTrue="1">
      <formula>$A113="integer"</formula>
    </cfRule>
    <cfRule type="expression" dxfId="1533" priority="1743" stopIfTrue="1">
      <formula>$A113="text"</formula>
    </cfRule>
    <cfRule type="expression" dxfId="1532" priority="1744" stopIfTrue="1">
      <formula>$A113="end repeat"</formula>
    </cfRule>
    <cfRule type="expression" dxfId="1531" priority="1745" stopIfTrue="1">
      <formula>$A113="begin repeat"</formula>
    </cfRule>
    <cfRule type="expression" dxfId="1530" priority="1746" stopIfTrue="1">
      <formula>$A113="end group"</formula>
    </cfRule>
    <cfRule type="expression" dxfId="1529" priority="1747" stopIfTrue="1">
      <formula>$A113="begin group"</formula>
    </cfRule>
  </conditionalFormatting>
  <conditionalFormatting sqref="L113">
    <cfRule type="expression" dxfId="1528" priority="1720" stopIfTrue="1">
      <formula>$A113="text"</formula>
    </cfRule>
  </conditionalFormatting>
  <conditionalFormatting sqref="L113">
    <cfRule type="expression" dxfId="1527" priority="1718" stopIfTrue="1">
      <formula>$A113="integer"</formula>
    </cfRule>
  </conditionalFormatting>
  <conditionalFormatting sqref="L113">
    <cfRule type="expression" dxfId="1526" priority="1716" stopIfTrue="1">
      <formula>$A113="decimal"</formula>
    </cfRule>
  </conditionalFormatting>
  <conditionalFormatting sqref="L113">
    <cfRule type="expression" dxfId="1525" priority="1704" stopIfTrue="1">
      <formula>OR(AND(LEFT($A113, 14)="sensor_stream ", LEN($A113)&gt;14, NOT(ISNUMBER(SEARCH(" ", $A113, 15)))), AND(LEFT($A113, 17)="sensor_statistic ", LEN($A113)&gt;17, NOT(ISNUMBER(SEARCH(" ", $A113, 18)))))</formula>
    </cfRule>
    <cfRule type="expression" dxfId="1524" priority="1705" stopIfTrue="1">
      <formula>$A113="comments"</formula>
    </cfRule>
    <cfRule type="expression" dxfId="1523" priority="1706" stopIfTrue="1">
      <formula>OR($A113="audio", $A113="video")</formula>
    </cfRule>
    <cfRule type="expression" dxfId="1522" priority="1707" stopIfTrue="1">
      <formula>$A113="image"</formula>
    </cfRule>
    <cfRule type="expression" dxfId="1521" priority="1708" stopIfTrue="1">
      <formula>OR($A113="date", $A113="datetime")</formula>
    </cfRule>
    <cfRule type="expression" dxfId="1520" priority="1709" stopIfTrue="1">
      <formula>OR($A113="calculate", $A113="calculate_here")</formula>
    </cfRule>
    <cfRule type="expression" dxfId="1519" priority="1710" stopIfTrue="1">
      <formula>$A113="note"</formula>
    </cfRule>
    <cfRule type="expression" dxfId="1518" priority="1711" stopIfTrue="1">
      <formula>$A113="barcode"</formula>
    </cfRule>
    <cfRule type="expression" dxfId="1517" priority="1712" stopIfTrue="1">
      <formula>OR($A113="geopoint", $A113="geoshape", $A113="geotrace")</formula>
    </cfRule>
    <cfRule type="expression" dxfId="1516" priority="1713" stopIfTrue="1">
      <formula>OR($A113="audio audit", $A113="text audit", $A113="speed violations count", $A113="speed violations list", $A113="speed violations audit")</formula>
    </cfRule>
    <cfRule type="expression" dxfId="1515" priority="1714" stopIfTrue="1">
      <formula>OR($A113="username", $A113="phonenumber", $A113="start", $A113="end", $A113="deviceid", $A113="subscriberid", $A113="simserial", $A113="caseid")</formula>
    </cfRule>
    <cfRule type="expression" dxfId="1514" priority="1715" stopIfTrue="1">
      <formula>OR(AND(LEFT($A113, 16)="select_multiple ", LEN($A113)&gt;16, NOT(ISNUMBER(SEARCH(" ", $A113, 17)))), AND(LEFT($A113, 11)="select_one ", LEN($A113)&gt;11, NOT(ISNUMBER(SEARCH(" ", $A113, 12)))))</formula>
    </cfRule>
    <cfRule type="expression" dxfId="1513" priority="1717" stopIfTrue="1">
      <formula>$A113="decimal"</formula>
    </cfRule>
    <cfRule type="expression" dxfId="1512" priority="1719" stopIfTrue="1">
      <formula>$A113="integer"</formula>
    </cfRule>
    <cfRule type="expression" dxfId="1511" priority="1721" stopIfTrue="1">
      <formula>$A113="text"</formula>
    </cfRule>
    <cfRule type="expression" dxfId="1510" priority="1722" stopIfTrue="1">
      <formula>$A113="end repeat"</formula>
    </cfRule>
    <cfRule type="expression" dxfId="1509" priority="1723" stopIfTrue="1">
      <formula>$A113="begin repeat"</formula>
    </cfRule>
    <cfRule type="expression" dxfId="1508" priority="1724" stopIfTrue="1">
      <formula>$A113="end group"</formula>
    </cfRule>
    <cfRule type="expression" dxfId="1507" priority="1725" stopIfTrue="1">
      <formula>$A113="begin group"</formula>
    </cfRule>
  </conditionalFormatting>
  <conditionalFormatting sqref="L111">
    <cfRule type="expression" dxfId="1506" priority="1698" stopIfTrue="1">
      <formula>$A111="text"</formula>
    </cfRule>
  </conditionalFormatting>
  <conditionalFormatting sqref="L111">
    <cfRule type="expression" dxfId="1505" priority="1696" stopIfTrue="1">
      <formula>$A111="integer"</formula>
    </cfRule>
  </conditionalFormatting>
  <conditionalFormatting sqref="L111">
    <cfRule type="expression" dxfId="1504" priority="1694" stopIfTrue="1">
      <formula>$A111="decimal"</formula>
    </cfRule>
  </conditionalFormatting>
  <conditionalFormatting sqref="L111">
    <cfRule type="expression" dxfId="1503" priority="1682" stopIfTrue="1">
      <formula>OR(AND(LEFT($A111, 14)="sensor_stream ", LEN($A111)&gt;14, NOT(ISNUMBER(SEARCH(" ", $A111, 15)))), AND(LEFT($A111, 17)="sensor_statistic ", LEN($A111)&gt;17, NOT(ISNUMBER(SEARCH(" ", $A111, 18)))))</formula>
    </cfRule>
    <cfRule type="expression" dxfId="1502" priority="1683" stopIfTrue="1">
      <formula>$A111="comments"</formula>
    </cfRule>
    <cfRule type="expression" dxfId="1501" priority="1684" stopIfTrue="1">
      <formula>OR($A111="audio", $A111="video")</formula>
    </cfRule>
    <cfRule type="expression" dxfId="1500" priority="1685" stopIfTrue="1">
      <formula>$A111="image"</formula>
    </cfRule>
    <cfRule type="expression" dxfId="1499" priority="1686" stopIfTrue="1">
      <formula>OR($A111="date", $A111="datetime")</formula>
    </cfRule>
    <cfRule type="expression" dxfId="1498" priority="1687" stopIfTrue="1">
      <formula>OR($A111="calculate", $A111="calculate_here")</formula>
    </cfRule>
    <cfRule type="expression" dxfId="1497" priority="1688" stopIfTrue="1">
      <formula>$A111="note"</formula>
    </cfRule>
    <cfRule type="expression" dxfId="1496" priority="1689" stopIfTrue="1">
      <formula>$A111="barcode"</formula>
    </cfRule>
    <cfRule type="expression" dxfId="1495" priority="1690" stopIfTrue="1">
      <formula>OR($A111="geopoint", $A111="geoshape", $A111="geotrace")</formula>
    </cfRule>
    <cfRule type="expression" dxfId="1494" priority="1691" stopIfTrue="1">
      <formula>OR($A111="audio audit", $A111="text audit", $A111="speed violations count", $A111="speed violations list", $A111="speed violations audit")</formula>
    </cfRule>
    <cfRule type="expression" dxfId="1493" priority="1692" stopIfTrue="1">
      <formula>OR($A111="username", $A111="phonenumber", $A111="start", $A111="end", $A111="deviceid", $A111="subscriberid", $A111="simserial", $A111="caseid")</formula>
    </cfRule>
    <cfRule type="expression" dxfId="1492" priority="1693" stopIfTrue="1">
      <formula>OR(AND(LEFT($A111, 16)="select_multiple ", LEN($A111)&gt;16, NOT(ISNUMBER(SEARCH(" ", $A111, 17)))), AND(LEFT($A111, 11)="select_one ", LEN($A111)&gt;11, NOT(ISNUMBER(SEARCH(" ", $A111, 12)))))</formula>
    </cfRule>
    <cfRule type="expression" dxfId="1491" priority="1695" stopIfTrue="1">
      <formula>$A111="decimal"</formula>
    </cfRule>
    <cfRule type="expression" dxfId="1490" priority="1697" stopIfTrue="1">
      <formula>$A111="integer"</formula>
    </cfRule>
    <cfRule type="expression" dxfId="1489" priority="1699" stopIfTrue="1">
      <formula>$A111="text"</formula>
    </cfRule>
    <cfRule type="expression" dxfId="1488" priority="1700" stopIfTrue="1">
      <formula>$A111="end repeat"</formula>
    </cfRule>
    <cfRule type="expression" dxfId="1487" priority="1701" stopIfTrue="1">
      <formula>$A111="begin repeat"</formula>
    </cfRule>
    <cfRule type="expression" dxfId="1486" priority="1702" stopIfTrue="1">
      <formula>$A111="end group"</formula>
    </cfRule>
    <cfRule type="expression" dxfId="1485" priority="1703" stopIfTrue="1">
      <formula>$A111="begin group"</formula>
    </cfRule>
  </conditionalFormatting>
  <conditionalFormatting sqref="M140">
    <cfRule type="expression" dxfId="1484" priority="1681" stopIfTrue="1">
      <formula>$A140="begin group"</formula>
    </cfRule>
  </conditionalFormatting>
  <conditionalFormatting sqref="M140">
    <cfRule type="expression" dxfId="1483" priority="1680" stopIfTrue="1">
      <formula>$A140="begin repeat"</formula>
    </cfRule>
  </conditionalFormatting>
  <conditionalFormatting sqref="M140">
    <cfRule type="expression" dxfId="1482" priority="1679" stopIfTrue="1">
      <formula>OR(AND(LEFT($A140, 16)="select_multiple ", LEN($A140)&gt;16, NOT(ISNUMBER(SEARCH(" ", $A140, 17)))), AND(LEFT($A140, 11)="select_one ", LEN($A140)&gt;11, NOT(ISNUMBER(SEARCH(" ", $A140, 12)))))</formula>
    </cfRule>
  </conditionalFormatting>
  <conditionalFormatting sqref="M140">
    <cfRule type="expression" dxfId="1481" priority="1678" stopIfTrue="1">
      <formula>OR($A140="audio audit", $A140="text audit", $A140="speed violations count", $A140="speed violations list", $A140="speed violations audit")</formula>
    </cfRule>
  </conditionalFormatting>
  <conditionalFormatting sqref="M140">
    <cfRule type="expression" dxfId="1480" priority="1675" stopIfTrue="1">
      <formula>$A140="note"</formula>
    </cfRule>
    <cfRule type="expression" dxfId="1479" priority="1676" stopIfTrue="1">
      <formula>$A140="barcode"</formula>
    </cfRule>
    <cfRule type="expression" dxfId="1478" priority="1677" stopIfTrue="1">
      <formula>OR($A140="geopoint", $A140="geoshape", $A140="geotrace")</formula>
    </cfRule>
  </conditionalFormatting>
  <conditionalFormatting sqref="M140">
    <cfRule type="expression" dxfId="1477" priority="1674" stopIfTrue="1">
      <formula>OR($A140="calculate", $A140="calculate_here")</formula>
    </cfRule>
  </conditionalFormatting>
  <conditionalFormatting sqref="M140">
    <cfRule type="expression" dxfId="1476" priority="1673" stopIfTrue="1">
      <formula>OR($A140="date", $A140="datetime")</formula>
    </cfRule>
  </conditionalFormatting>
  <conditionalFormatting sqref="M140">
    <cfRule type="expression" dxfId="1475" priority="1672" stopIfTrue="1">
      <formula>$A140="image"</formula>
    </cfRule>
  </conditionalFormatting>
  <conditionalFormatting sqref="M140">
    <cfRule type="expression" dxfId="1474" priority="1671" stopIfTrue="1">
      <formula>OR($A140="audio", $A140="video")</formula>
    </cfRule>
  </conditionalFormatting>
  <conditionalFormatting sqref="M140">
    <cfRule type="expression" dxfId="1473" priority="1670" stopIfTrue="1">
      <formula>$A140="comments"</formula>
    </cfRule>
  </conditionalFormatting>
  <conditionalFormatting sqref="M140">
    <cfRule type="expression" dxfId="1472" priority="1669" stopIfTrue="1">
      <formula>OR(AND(LEFT($A140, 14)="sensor_stream ", LEN($A140)&gt;14, NOT(ISNUMBER(SEARCH(" ", $A140, 15)))), AND(LEFT($A140, 17)="sensor_statistic ", LEN($A140)&gt;17, NOT(ISNUMBER(SEARCH(" ", $A140, 18)))))</formula>
    </cfRule>
  </conditionalFormatting>
  <conditionalFormatting sqref="M141">
    <cfRule type="expression" dxfId="1471" priority="1668" stopIfTrue="1">
      <formula>$A141="begin group"</formula>
    </cfRule>
  </conditionalFormatting>
  <conditionalFormatting sqref="M141">
    <cfRule type="expression" dxfId="1470" priority="1667" stopIfTrue="1">
      <formula>$A141="begin repeat"</formula>
    </cfRule>
  </conditionalFormatting>
  <conditionalFormatting sqref="M141">
    <cfRule type="expression" dxfId="1469" priority="1666" stopIfTrue="1">
      <formula>OR(AND(LEFT($A141, 16)="select_multiple ", LEN($A141)&gt;16, NOT(ISNUMBER(SEARCH(" ", $A141, 17)))), AND(LEFT($A141, 11)="select_one ", LEN($A141)&gt;11, NOT(ISNUMBER(SEARCH(" ", $A141, 12)))))</formula>
    </cfRule>
  </conditionalFormatting>
  <conditionalFormatting sqref="M141">
    <cfRule type="expression" dxfId="1468" priority="1665" stopIfTrue="1">
      <formula>OR($A141="audio audit", $A141="text audit", $A141="speed violations count", $A141="speed violations list", $A141="speed violations audit")</formula>
    </cfRule>
  </conditionalFormatting>
  <conditionalFormatting sqref="M141">
    <cfRule type="expression" dxfId="1467" priority="1662" stopIfTrue="1">
      <formula>$A141="note"</formula>
    </cfRule>
    <cfRule type="expression" dxfId="1466" priority="1663" stopIfTrue="1">
      <formula>$A141="barcode"</formula>
    </cfRule>
    <cfRule type="expression" dxfId="1465" priority="1664" stopIfTrue="1">
      <formula>OR($A141="geopoint", $A141="geoshape", $A141="geotrace")</formula>
    </cfRule>
  </conditionalFormatting>
  <conditionalFormatting sqref="M141">
    <cfRule type="expression" dxfId="1464" priority="1661" stopIfTrue="1">
      <formula>OR($A141="calculate", $A141="calculate_here")</formula>
    </cfRule>
  </conditionalFormatting>
  <conditionalFormatting sqref="M141">
    <cfRule type="expression" dxfId="1463" priority="1660" stopIfTrue="1">
      <formula>OR($A141="date", $A141="datetime")</formula>
    </cfRule>
  </conditionalFormatting>
  <conditionalFormatting sqref="M141">
    <cfRule type="expression" dxfId="1462" priority="1659" stopIfTrue="1">
      <formula>$A141="image"</formula>
    </cfRule>
  </conditionalFormatting>
  <conditionalFormatting sqref="M141">
    <cfRule type="expression" dxfId="1461" priority="1658" stopIfTrue="1">
      <formula>OR($A141="audio", $A141="video")</formula>
    </cfRule>
  </conditionalFormatting>
  <conditionalFormatting sqref="M141">
    <cfRule type="expression" dxfId="1460" priority="1657" stopIfTrue="1">
      <formula>$A141="comments"</formula>
    </cfRule>
  </conditionalFormatting>
  <conditionalFormatting sqref="M141">
    <cfRule type="expression" dxfId="1459" priority="1656" stopIfTrue="1">
      <formula>OR(AND(LEFT($A141, 14)="sensor_stream ", LEN($A141)&gt;14, NOT(ISNUMBER(SEARCH(" ", $A141, 15)))), AND(LEFT($A141, 17)="sensor_statistic ", LEN($A141)&gt;17, NOT(ISNUMBER(SEARCH(" ", $A141, 18)))))</formula>
    </cfRule>
  </conditionalFormatting>
  <conditionalFormatting sqref="M142">
    <cfRule type="expression" dxfId="1458" priority="1655" stopIfTrue="1">
      <formula>$A142="begin group"</formula>
    </cfRule>
  </conditionalFormatting>
  <conditionalFormatting sqref="M142">
    <cfRule type="expression" dxfId="1457" priority="1654" stopIfTrue="1">
      <formula>$A142="begin repeat"</formula>
    </cfRule>
  </conditionalFormatting>
  <conditionalFormatting sqref="M142">
    <cfRule type="expression" dxfId="1456" priority="1653" stopIfTrue="1">
      <formula>OR(AND(LEFT($A142, 16)="select_multiple ", LEN($A142)&gt;16, NOT(ISNUMBER(SEARCH(" ", $A142, 17)))), AND(LEFT($A142, 11)="select_one ", LEN($A142)&gt;11, NOT(ISNUMBER(SEARCH(" ", $A142, 12)))))</formula>
    </cfRule>
  </conditionalFormatting>
  <conditionalFormatting sqref="M142">
    <cfRule type="expression" dxfId="1455" priority="1652" stopIfTrue="1">
      <formula>OR($A142="audio audit", $A142="text audit", $A142="speed violations count", $A142="speed violations list", $A142="speed violations audit")</formula>
    </cfRule>
  </conditionalFormatting>
  <conditionalFormatting sqref="M142">
    <cfRule type="expression" dxfId="1454" priority="1649" stopIfTrue="1">
      <formula>$A142="note"</formula>
    </cfRule>
    <cfRule type="expression" dxfId="1453" priority="1650" stopIfTrue="1">
      <formula>$A142="barcode"</formula>
    </cfRule>
    <cfRule type="expression" dxfId="1452" priority="1651" stopIfTrue="1">
      <formula>OR($A142="geopoint", $A142="geoshape", $A142="geotrace")</formula>
    </cfRule>
  </conditionalFormatting>
  <conditionalFormatting sqref="M142">
    <cfRule type="expression" dxfId="1451" priority="1648" stopIfTrue="1">
      <formula>OR($A142="calculate", $A142="calculate_here")</formula>
    </cfRule>
  </conditionalFormatting>
  <conditionalFormatting sqref="M142">
    <cfRule type="expression" dxfId="1450" priority="1647" stopIfTrue="1">
      <formula>OR($A142="date", $A142="datetime")</formula>
    </cfRule>
  </conditionalFormatting>
  <conditionalFormatting sqref="M142">
    <cfRule type="expression" dxfId="1449" priority="1646" stopIfTrue="1">
      <formula>$A142="image"</formula>
    </cfRule>
  </conditionalFormatting>
  <conditionalFormatting sqref="M142">
    <cfRule type="expression" dxfId="1448" priority="1645" stopIfTrue="1">
      <formula>OR($A142="audio", $A142="video")</formula>
    </cfRule>
  </conditionalFormatting>
  <conditionalFormatting sqref="M142">
    <cfRule type="expression" dxfId="1447" priority="1644" stopIfTrue="1">
      <formula>$A142="comments"</formula>
    </cfRule>
  </conditionalFormatting>
  <conditionalFormatting sqref="M142">
    <cfRule type="expression" dxfId="1446" priority="1643" stopIfTrue="1">
      <formula>OR(AND(LEFT($A142, 14)="sensor_stream ", LEN($A142)&gt;14, NOT(ISNUMBER(SEARCH(" ", $A142, 15)))), AND(LEFT($A142, 17)="sensor_statistic ", LEN($A142)&gt;17, NOT(ISNUMBER(SEARCH(" ", $A142, 18)))))</formula>
    </cfRule>
  </conditionalFormatting>
  <conditionalFormatting sqref="M143">
    <cfRule type="expression" dxfId="1445" priority="1642" stopIfTrue="1">
      <formula>$A143="begin group"</formula>
    </cfRule>
  </conditionalFormatting>
  <conditionalFormatting sqref="M143">
    <cfRule type="expression" dxfId="1444" priority="1641" stopIfTrue="1">
      <formula>$A143="begin repeat"</formula>
    </cfRule>
  </conditionalFormatting>
  <conditionalFormatting sqref="M143">
    <cfRule type="expression" dxfId="1443" priority="1640" stopIfTrue="1">
      <formula>OR(AND(LEFT($A143, 16)="select_multiple ", LEN($A143)&gt;16, NOT(ISNUMBER(SEARCH(" ", $A143, 17)))), AND(LEFT($A143, 11)="select_one ", LEN($A143)&gt;11, NOT(ISNUMBER(SEARCH(" ", $A143, 12)))))</formula>
    </cfRule>
  </conditionalFormatting>
  <conditionalFormatting sqref="M143">
    <cfRule type="expression" dxfId="1442" priority="1639" stopIfTrue="1">
      <formula>OR($A143="audio audit", $A143="text audit", $A143="speed violations count", $A143="speed violations list", $A143="speed violations audit")</formula>
    </cfRule>
  </conditionalFormatting>
  <conditionalFormatting sqref="M143">
    <cfRule type="expression" dxfId="1441" priority="1636" stopIfTrue="1">
      <formula>$A143="note"</formula>
    </cfRule>
    <cfRule type="expression" dxfId="1440" priority="1637" stopIfTrue="1">
      <formula>$A143="barcode"</formula>
    </cfRule>
    <cfRule type="expression" dxfId="1439" priority="1638" stopIfTrue="1">
      <formula>OR($A143="geopoint", $A143="geoshape", $A143="geotrace")</formula>
    </cfRule>
  </conditionalFormatting>
  <conditionalFormatting sqref="M143">
    <cfRule type="expression" dxfId="1438" priority="1635" stopIfTrue="1">
      <formula>OR($A143="calculate", $A143="calculate_here")</formula>
    </cfRule>
  </conditionalFormatting>
  <conditionalFormatting sqref="M143">
    <cfRule type="expression" dxfId="1437" priority="1634" stopIfTrue="1">
      <formula>OR($A143="date", $A143="datetime")</formula>
    </cfRule>
  </conditionalFormatting>
  <conditionalFormatting sqref="M143">
    <cfRule type="expression" dxfId="1436" priority="1633" stopIfTrue="1">
      <formula>$A143="image"</formula>
    </cfRule>
  </conditionalFormatting>
  <conditionalFormatting sqref="M143">
    <cfRule type="expression" dxfId="1435" priority="1632" stopIfTrue="1">
      <formula>OR($A143="audio", $A143="video")</formula>
    </cfRule>
  </conditionalFormatting>
  <conditionalFormatting sqref="M143">
    <cfRule type="expression" dxfId="1434" priority="1631" stopIfTrue="1">
      <formula>$A143="comments"</formula>
    </cfRule>
  </conditionalFormatting>
  <conditionalFormatting sqref="M143">
    <cfRule type="expression" dxfId="1433" priority="1630" stopIfTrue="1">
      <formula>OR(AND(LEFT($A143, 14)="sensor_stream ", LEN($A143)&gt;14, NOT(ISNUMBER(SEARCH(" ", $A143, 15)))), AND(LEFT($A143, 17)="sensor_statistic ", LEN($A143)&gt;17, NOT(ISNUMBER(SEARCH(" ", $A143, 18)))))</formula>
    </cfRule>
  </conditionalFormatting>
  <conditionalFormatting sqref="F315:K317">
    <cfRule type="expression" dxfId="1432" priority="1595" stopIfTrue="1">
      <formula>OR(AND(LEFT($A315, 14)="sensor_stream ", LEN($A315)&gt;14, NOT(ISNUMBER(SEARCH(" ", $A315, 15)))), AND(LEFT($A315, 17)="sensor_statistic ", LEN($A315)&gt;17, NOT(ISNUMBER(SEARCH(" ", $A315, 18)))))</formula>
    </cfRule>
  </conditionalFormatting>
  <conditionalFormatting sqref="F315:K317">
    <cfRule type="expression" dxfId="1431" priority="1628" stopIfTrue="1">
      <formula>$A315="begin group"</formula>
    </cfRule>
  </conditionalFormatting>
  <conditionalFormatting sqref="F315:K317">
    <cfRule type="expression" dxfId="1430" priority="1625" stopIfTrue="1">
      <formula>$A315="begin repeat"</formula>
    </cfRule>
  </conditionalFormatting>
  <conditionalFormatting sqref="F315:K317">
    <cfRule type="expression" dxfId="1429" priority="1622" stopIfTrue="1">
      <formula>$A315="text"</formula>
    </cfRule>
  </conditionalFormatting>
  <conditionalFormatting sqref="F315:K317">
    <cfRule type="expression" dxfId="1428" priority="1620" stopIfTrue="1">
      <formula>$A315="integer"</formula>
    </cfRule>
  </conditionalFormatting>
  <conditionalFormatting sqref="F315:K317">
    <cfRule type="expression" dxfId="1427" priority="1618" stopIfTrue="1">
      <formula>$A315="decimal"</formula>
    </cfRule>
  </conditionalFormatting>
  <conditionalFormatting sqref="F315:K317">
    <cfRule type="expression" dxfId="1426" priority="1616" stopIfTrue="1">
      <formula>OR(AND(LEFT($A315, 16)="select_multiple ", LEN($A315)&gt;16, NOT(ISNUMBER(SEARCH(" ", $A315, 17)))), AND(LEFT($A315, 11)="select_one ", LEN($A315)&gt;11, NOT(ISNUMBER(SEARCH(" ", $A315, 12)))))</formula>
    </cfRule>
  </conditionalFormatting>
  <conditionalFormatting sqref="F315:K317">
    <cfRule type="expression" dxfId="1425" priority="1613" stopIfTrue="1">
      <formula>OR($A315="audio audit", $A315="text audit", $A315="speed violations count", $A315="speed violations list", $A315="speed violations audit")</formula>
    </cfRule>
  </conditionalFormatting>
  <conditionalFormatting sqref="F315:K317">
    <cfRule type="expression" dxfId="1424" priority="1607" stopIfTrue="1">
      <formula>$A315="note"</formula>
    </cfRule>
    <cfRule type="expression" dxfId="1423" priority="1609" stopIfTrue="1">
      <formula>$A315="barcode"</formula>
    </cfRule>
    <cfRule type="expression" dxfId="1422" priority="1611" stopIfTrue="1">
      <formula>OR($A315="geopoint", $A315="geoshape", $A315="geotrace")</formula>
    </cfRule>
  </conditionalFormatting>
  <conditionalFormatting sqref="F315:K317">
    <cfRule type="expression" dxfId="1421" priority="1605" stopIfTrue="1">
      <formula>OR($A315="calculate", $A315="calculate_here")</formula>
    </cfRule>
  </conditionalFormatting>
  <conditionalFormatting sqref="F315:K317">
    <cfRule type="expression" dxfId="1420" priority="1603" stopIfTrue="1">
      <formula>OR($A315="date", $A315="datetime")</formula>
    </cfRule>
  </conditionalFormatting>
  <conditionalFormatting sqref="F315:K317">
    <cfRule type="expression" dxfId="1419" priority="1601" stopIfTrue="1">
      <formula>$A315="image"</formula>
    </cfRule>
  </conditionalFormatting>
  <conditionalFormatting sqref="F315:K317">
    <cfRule type="expression" dxfId="1418" priority="1599" stopIfTrue="1">
      <formula>OR($A315="audio", $A315="video")</formula>
    </cfRule>
  </conditionalFormatting>
  <conditionalFormatting sqref="F315:K317">
    <cfRule type="expression" dxfId="1417" priority="1596" stopIfTrue="1">
      <formula>OR(AND(LEFT($A315, 14)="sensor_stream ", LEN($A315)&gt;14, NOT(ISNUMBER(SEARCH(" ", $A315, 15)))), AND(LEFT($A315, 17)="sensor_statistic ", LEN($A315)&gt;17, NOT(ISNUMBER(SEARCH(" ", $A315, 18)))))</formula>
    </cfRule>
    <cfRule type="expression" dxfId="1416" priority="1598" stopIfTrue="1">
      <formula>$A315="comments"</formula>
    </cfRule>
    <cfRule type="expression" dxfId="1415" priority="1600" stopIfTrue="1">
      <formula>OR($A315="audio", $A315="video")</formula>
    </cfRule>
    <cfRule type="expression" dxfId="1414" priority="1602" stopIfTrue="1">
      <formula>$A315="image"</formula>
    </cfRule>
    <cfRule type="expression" dxfId="1413" priority="1604" stopIfTrue="1">
      <formula>OR($A315="date", $A315="datetime")</formula>
    </cfRule>
    <cfRule type="expression" dxfId="1412" priority="1606" stopIfTrue="1">
      <formula>OR($A315="calculate", $A315="calculate_here")</formula>
    </cfRule>
    <cfRule type="expression" dxfId="1411" priority="1608" stopIfTrue="1">
      <formula>$A315="note"</formula>
    </cfRule>
    <cfRule type="expression" dxfId="1410" priority="1610" stopIfTrue="1">
      <formula>$A315="barcode"</formula>
    </cfRule>
    <cfRule type="expression" dxfId="1409" priority="1612" stopIfTrue="1">
      <formula>OR($A315="geopoint", $A315="geoshape", $A315="geotrace")</formula>
    </cfRule>
    <cfRule type="expression" dxfId="1408" priority="1614" stopIfTrue="1">
      <formula>OR($A315="audio audit", $A315="text audit", $A315="speed violations count", $A315="speed violations list", $A315="speed violations audit")</formula>
    </cfRule>
    <cfRule type="expression" dxfId="1407" priority="1615" stopIfTrue="1">
      <formula>OR($A315="username", $A315="phonenumber", $A315="start", $A315="end", $A315="deviceid", $A315="subscriberid", $A315="simserial", $A315="caseid")</formula>
    </cfRule>
    <cfRule type="expression" dxfId="1406" priority="1617" stopIfTrue="1">
      <formula>OR(AND(LEFT($A315, 16)="select_multiple ", LEN($A315)&gt;16, NOT(ISNUMBER(SEARCH(" ", $A315, 17)))), AND(LEFT($A315, 11)="select_one ", LEN($A315)&gt;11, NOT(ISNUMBER(SEARCH(" ", $A315, 12)))))</formula>
    </cfRule>
    <cfRule type="expression" dxfId="1405" priority="1619" stopIfTrue="1">
      <formula>$A315="decimal"</formula>
    </cfRule>
    <cfRule type="expression" dxfId="1404" priority="1621" stopIfTrue="1">
      <formula>$A315="integer"</formula>
    </cfRule>
    <cfRule type="expression" dxfId="1403" priority="1623" stopIfTrue="1">
      <formula>$A315="text"</formula>
    </cfRule>
    <cfRule type="expression" dxfId="1402" priority="1624" stopIfTrue="1">
      <formula>$A315="end repeat"</formula>
    </cfRule>
    <cfRule type="expression" dxfId="1401" priority="1626" stopIfTrue="1">
      <formula>$A315="begin repeat"</formula>
    </cfRule>
    <cfRule type="expression" dxfId="1400" priority="1627" stopIfTrue="1">
      <formula>$A315="end group"</formula>
    </cfRule>
    <cfRule type="expression" dxfId="1399" priority="1629" stopIfTrue="1">
      <formula>$A315="begin group"</formula>
    </cfRule>
  </conditionalFormatting>
  <conditionalFormatting sqref="F315:K317">
    <cfRule type="expression" dxfId="1398" priority="1597" stopIfTrue="1">
      <formula>$A315="comments"</formula>
    </cfRule>
  </conditionalFormatting>
  <conditionalFormatting sqref="E71">
    <cfRule type="expression" dxfId="1397" priority="1594" stopIfTrue="1">
      <formula>$A71="begin group"</formula>
    </cfRule>
  </conditionalFormatting>
  <conditionalFormatting sqref="E71">
    <cfRule type="expression" dxfId="1396" priority="1593" stopIfTrue="1">
      <formula>$A71="begin repeat"</formula>
    </cfRule>
  </conditionalFormatting>
  <conditionalFormatting sqref="E71">
    <cfRule type="expression" dxfId="1395" priority="1592" stopIfTrue="1">
      <formula>$A71="text"</formula>
    </cfRule>
  </conditionalFormatting>
  <conditionalFormatting sqref="E71">
    <cfRule type="expression" dxfId="1394" priority="1591" stopIfTrue="1">
      <formula>$A71="integer"</formula>
    </cfRule>
  </conditionalFormatting>
  <conditionalFormatting sqref="E71">
    <cfRule type="expression" dxfId="1393" priority="1590" stopIfTrue="1">
      <formula>$A71="decimal"</formula>
    </cfRule>
  </conditionalFormatting>
  <conditionalFormatting sqref="E71">
    <cfRule type="expression" dxfId="1392" priority="1589" stopIfTrue="1">
      <formula>OR(AND(LEFT($A71, 16)="select_multiple ", LEN($A71)&gt;16, NOT(ISNUMBER(SEARCH(" ", $A71, 17)))), AND(LEFT($A71, 11)="select_one ", LEN($A71)&gt;11, NOT(ISNUMBER(SEARCH(" ", $A71, 12)))))</formula>
    </cfRule>
  </conditionalFormatting>
  <conditionalFormatting sqref="E71">
    <cfRule type="expression" dxfId="1391" priority="1588" stopIfTrue="1">
      <formula>OR($A71="date", $A71="datetime")</formula>
    </cfRule>
  </conditionalFormatting>
  <conditionalFormatting sqref="E71">
    <cfRule type="expression" dxfId="1390" priority="1587" stopIfTrue="1">
      <formula>$A71="image"</formula>
    </cfRule>
  </conditionalFormatting>
  <conditionalFormatting sqref="E71">
    <cfRule type="expression" dxfId="1389" priority="1586" stopIfTrue="1">
      <formula>OR($A71="audio", $A71="video")</formula>
    </cfRule>
  </conditionalFormatting>
  <conditionalFormatting sqref="E71">
    <cfRule type="expression" dxfId="1388" priority="1583" stopIfTrue="1">
      <formula>$A71="note"</formula>
    </cfRule>
    <cfRule type="expression" dxfId="1387" priority="1584" stopIfTrue="1">
      <formula>$A71="barcode"</formula>
    </cfRule>
    <cfRule type="expression" dxfId="1386" priority="1585" stopIfTrue="1">
      <formula>$A71="geopoint"</formula>
    </cfRule>
  </conditionalFormatting>
  <conditionalFormatting sqref="E71">
    <cfRule type="expression" dxfId="1385" priority="1565" stopIfTrue="1">
      <formula>$A71="comments"</formula>
    </cfRule>
    <cfRule type="expression" dxfId="1384" priority="1566" stopIfTrue="1">
      <formula>OR($A71="audio", $A71="video")</formula>
    </cfRule>
    <cfRule type="expression" dxfId="1383" priority="1567" stopIfTrue="1">
      <formula>$A71="image"</formula>
    </cfRule>
    <cfRule type="expression" dxfId="1382" priority="1568" stopIfTrue="1">
      <formula>OR($A71="date", $A71="datetime")</formula>
    </cfRule>
    <cfRule type="expression" dxfId="1381" priority="1569" stopIfTrue="1">
      <formula>OR($A71="calculate", $A71="calculate_here")</formula>
    </cfRule>
    <cfRule type="expression" dxfId="1380" priority="1570" stopIfTrue="1">
      <formula>$A71="note"</formula>
    </cfRule>
    <cfRule type="expression" dxfId="1379" priority="1571" stopIfTrue="1">
      <formula>$A71="barcode"</formula>
    </cfRule>
    <cfRule type="expression" dxfId="1378" priority="1572" stopIfTrue="1">
      <formula>$A71="geopoint"</formula>
    </cfRule>
    <cfRule type="expression" dxfId="1377" priority="1573" stopIfTrue="1">
      <formula>OR($A71="audio audit", $A71="text audit", $A71="speed violations count", $A71="speed violations list", $A71="speed violations audit")</formula>
    </cfRule>
    <cfRule type="expression" dxfId="1376" priority="1574" stopIfTrue="1">
      <formula>OR($A71="username", $A71="phonenumber", $A71="start", $A71="end", $A71="deviceid", $A71="subscriberid", $A71="simserial", $A71="caseid")</formula>
    </cfRule>
    <cfRule type="expression" dxfId="1375" priority="1575" stopIfTrue="1">
      <formula>OR(AND(LEFT($A71, 16)="select_multiple ", LEN($A71)&gt;16, NOT(ISNUMBER(SEARCH(" ", $A71, 17)))), AND(LEFT($A71, 11)="select_one ", LEN($A71)&gt;11, NOT(ISNUMBER(SEARCH(" ", $A71, 12)))))</formula>
    </cfRule>
    <cfRule type="expression" dxfId="1374" priority="1576" stopIfTrue="1">
      <formula>$A71="decimal"</formula>
    </cfRule>
    <cfRule type="expression" dxfId="1373" priority="1577" stopIfTrue="1">
      <formula>$A71="integer"</formula>
    </cfRule>
    <cfRule type="expression" dxfId="1372" priority="1578" stopIfTrue="1">
      <formula>$A71="text"</formula>
    </cfRule>
    <cfRule type="expression" dxfId="1371" priority="1579" stopIfTrue="1">
      <formula>$A71="end repeat"</formula>
    </cfRule>
    <cfRule type="expression" dxfId="1370" priority="1580" stopIfTrue="1">
      <formula>$A71="begin repeat"</formula>
    </cfRule>
    <cfRule type="expression" dxfId="1369" priority="1581" stopIfTrue="1">
      <formula>$A71="end group"</formula>
    </cfRule>
    <cfRule type="expression" dxfId="1368" priority="1582" stopIfTrue="1">
      <formula>$A71="begin group"</formula>
    </cfRule>
  </conditionalFormatting>
  <conditionalFormatting sqref="O459">
    <cfRule type="expression" dxfId="1367" priority="1560" stopIfTrue="1">
      <formula>$A459="integer"</formula>
    </cfRule>
  </conditionalFormatting>
  <conditionalFormatting sqref="O459">
    <cfRule type="expression" dxfId="1366" priority="1559" stopIfTrue="1">
      <formula>$A459="decimal"</formula>
    </cfRule>
  </conditionalFormatting>
  <conditionalFormatting sqref="N459">
    <cfRule type="expression" dxfId="1365" priority="1558" stopIfTrue="1">
      <formula>$A459="begin group"</formula>
    </cfRule>
  </conditionalFormatting>
  <conditionalFormatting sqref="N459">
    <cfRule type="expression" dxfId="1364" priority="1557" stopIfTrue="1">
      <formula>$A459="text"</formula>
    </cfRule>
  </conditionalFormatting>
  <conditionalFormatting sqref="N459">
    <cfRule type="expression" dxfId="1363" priority="1556" stopIfTrue="1">
      <formula>OR(AND(LEFT($A459, 16)="select_multiple ", LEN($A459)&gt;16, NOT(ISNUMBER(SEARCH(" ", $A459, 17)))), AND(LEFT($A459, 11)="select_one ", LEN($A459)&gt;11, NOT(ISNUMBER(SEARCH(" ", $A459, 12)))))</formula>
    </cfRule>
  </conditionalFormatting>
  <conditionalFormatting sqref="N459">
    <cfRule type="expression" dxfId="1362" priority="1555" stopIfTrue="1">
      <formula>OR($A459="audio audit", $A459="text audit", $A459="speed violations count", $A459="speed violations list", $A459="speed violations audit")</formula>
    </cfRule>
  </conditionalFormatting>
  <conditionalFormatting sqref="N459">
    <cfRule type="expression" dxfId="1361" priority="1554" stopIfTrue="1">
      <formula>OR($A459="date", $A459="datetime")</formula>
    </cfRule>
  </conditionalFormatting>
  <conditionalFormatting sqref="N459">
    <cfRule type="expression" dxfId="1360" priority="1553" stopIfTrue="1">
      <formula>$A459="image"</formula>
    </cfRule>
  </conditionalFormatting>
  <conditionalFormatting sqref="N459">
    <cfRule type="expression" dxfId="1359" priority="1552" stopIfTrue="1">
      <formula>OR(AND(LEFT($A459, 14)="sensor_stream ", LEN($A459)&gt;14, NOT(ISNUMBER(SEARCH(" ", $A459, 15)))), AND(LEFT($A459, 17)="sensor_statistic ", LEN($A459)&gt;17, NOT(ISNUMBER(SEARCH(" ", $A459, 18)))))</formula>
    </cfRule>
  </conditionalFormatting>
  <conditionalFormatting sqref="N459">
    <cfRule type="expression" dxfId="1358" priority="1551" stopIfTrue="1">
      <formula>$A459="integer"</formula>
    </cfRule>
  </conditionalFormatting>
  <conditionalFormatting sqref="N459">
    <cfRule type="expression" dxfId="1357" priority="1550" stopIfTrue="1">
      <formula>$A459="decimal"</formula>
    </cfRule>
  </conditionalFormatting>
  <conditionalFormatting sqref="T24:T29 Q29 B24:N29">
    <cfRule type="expression" dxfId="1356" priority="1457" stopIfTrue="1">
      <formula>$A24="begin group"</formula>
    </cfRule>
  </conditionalFormatting>
  <conditionalFormatting sqref="T24:T29 Z24:Z29 B24:N29">
    <cfRule type="expression" dxfId="1355" priority="1454" stopIfTrue="1">
      <formula>$A24="begin repeat"</formula>
    </cfRule>
  </conditionalFormatting>
  <conditionalFormatting sqref="Q29 B24:N29">
    <cfRule type="expression" dxfId="1354" priority="1451" stopIfTrue="1">
      <formula>$A24="text"</formula>
    </cfRule>
  </conditionalFormatting>
  <conditionalFormatting sqref="R24:S29 B24:N29">
    <cfRule type="expression" dxfId="1353" priority="1449" stopIfTrue="1">
      <formula>$A24="integer"</formula>
    </cfRule>
  </conditionalFormatting>
  <conditionalFormatting sqref="R24:S29 B24:N29">
    <cfRule type="expression" dxfId="1352" priority="1447" stopIfTrue="1">
      <formula>$A24="decimal"</formula>
    </cfRule>
  </conditionalFormatting>
  <conditionalFormatting sqref="Q29 B24:N29">
    <cfRule type="expression" dxfId="1351" priority="1445" stopIfTrue="1">
      <formula>OR(AND(LEFT($A24, 16)="select_multiple ", LEN($A24)&gt;16, NOT(ISNUMBER(SEARCH(" ", $A24, 17)))), AND(LEFT($A24, 11)="select_one ", LEN($A24)&gt;11, NOT(ISNUMBER(SEARCH(" ", $A24, 12)))))</formula>
    </cfRule>
  </conditionalFormatting>
  <conditionalFormatting sqref="D24:N29 Q29 B24:B29">
    <cfRule type="expression" dxfId="1350" priority="1442" stopIfTrue="1">
      <formula>OR($A24="audio audit", $A24="text audit", $A24="speed violations count", $A24="speed violations list", $A24="speed violations audit")</formula>
    </cfRule>
  </conditionalFormatting>
  <conditionalFormatting sqref="B24:N29">
    <cfRule type="expression" dxfId="1349" priority="1436" stopIfTrue="1">
      <formula>$A24="note"</formula>
    </cfRule>
    <cfRule type="expression" dxfId="1348" priority="1438" stopIfTrue="1">
      <formula>$A24="barcode"</formula>
    </cfRule>
    <cfRule type="expression" dxfId="1347" priority="1440" stopIfTrue="1">
      <formula>OR($A24="geopoint", $A24="geoshape", $A24="geotrace")</formula>
    </cfRule>
  </conditionalFormatting>
  <conditionalFormatting sqref="D24:N29 Y29 B24:B29">
    <cfRule type="expression" dxfId="1346" priority="1434" stopIfTrue="1">
      <formula>OR($A24="calculate", $A24="calculate_here")</formula>
    </cfRule>
  </conditionalFormatting>
  <conditionalFormatting sqref="Q29 B24:N29">
    <cfRule type="expression" dxfId="1345" priority="1432" stopIfTrue="1">
      <formula>OR($A24="date", $A24="datetime")</formula>
    </cfRule>
  </conditionalFormatting>
  <conditionalFormatting sqref="Q29 B24:N29">
    <cfRule type="expression" dxfId="1344" priority="1430" stopIfTrue="1">
      <formula>$A24="image"</formula>
    </cfRule>
  </conditionalFormatting>
  <conditionalFormatting sqref="B24:N29">
    <cfRule type="expression" dxfId="1343" priority="1428" stopIfTrue="1">
      <formula>OR($A24="audio", $A24="video")</formula>
    </cfRule>
  </conditionalFormatting>
  <conditionalFormatting sqref="Z24:AH29 A24:N29 P28 P29:X29 P24:X27">
    <cfRule type="expression" dxfId="1342" priority="1425" stopIfTrue="1">
      <formula>OR(AND(LEFT($A24, 14)="sensor_stream ", LEN($A24)&gt;14, NOT(ISNUMBER(SEARCH(" ", $A24, 15)))), AND(LEFT($A24, 17)="sensor_statistic ", LEN($A24)&gt;17, NOT(ISNUMBER(SEARCH(" ", $A24, 18)))))</formula>
    </cfRule>
    <cfRule type="expression" dxfId="1341" priority="1427" stopIfTrue="1">
      <formula>$A24="comments"</formula>
    </cfRule>
    <cfRule type="expression" dxfId="1340" priority="1429" stopIfTrue="1">
      <formula>OR($A24="audio", $A24="video")</formula>
    </cfRule>
    <cfRule type="expression" dxfId="1339" priority="1431" stopIfTrue="1">
      <formula>$A24="image"</formula>
    </cfRule>
    <cfRule type="expression" dxfId="1338" priority="1433" stopIfTrue="1">
      <formula>OR($A24="date", $A24="datetime")</formula>
    </cfRule>
    <cfRule type="expression" dxfId="1337" priority="1435" stopIfTrue="1">
      <formula>OR($A24="calculate", $A24="calculate_here")</formula>
    </cfRule>
    <cfRule type="expression" dxfId="1336" priority="1437" stopIfTrue="1">
      <formula>$A24="note"</formula>
    </cfRule>
    <cfRule type="expression" dxfId="1335" priority="1439" stopIfTrue="1">
      <formula>$A24="barcode"</formula>
    </cfRule>
    <cfRule type="expression" dxfId="1334" priority="1441" stopIfTrue="1">
      <formula>OR($A24="geopoint", $A24="geoshape", $A24="geotrace")</formula>
    </cfRule>
    <cfRule type="expression" dxfId="1333" priority="1443" stopIfTrue="1">
      <formula>OR($A24="audio audit", $A24="text audit", $A24="speed violations count", $A24="speed violations list", $A24="speed violations audit")</formula>
    </cfRule>
    <cfRule type="expression" dxfId="1332" priority="1444" stopIfTrue="1">
      <formula>OR($A24="username", $A24="phonenumber", $A24="start", $A24="end", $A24="deviceid", $A24="subscriberid", $A24="simserial", $A24="caseid")</formula>
    </cfRule>
    <cfRule type="expression" dxfId="1331" priority="1446" stopIfTrue="1">
      <formula>OR(AND(LEFT($A24, 16)="select_multiple ", LEN($A24)&gt;16, NOT(ISNUMBER(SEARCH(" ", $A24, 17)))), AND(LEFT($A24, 11)="select_one ", LEN($A24)&gt;11, NOT(ISNUMBER(SEARCH(" ", $A24, 12)))))</formula>
    </cfRule>
    <cfRule type="expression" dxfId="1330" priority="1448" stopIfTrue="1">
      <formula>$A24="decimal"</formula>
    </cfRule>
    <cfRule type="expression" dxfId="1329" priority="1450" stopIfTrue="1">
      <formula>$A24="integer"</formula>
    </cfRule>
    <cfRule type="expression" dxfId="1328" priority="1452" stopIfTrue="1">
      <formula>$A24="text"</formula>
    </cfRule>
    <cfRule type="expression" dxfId="1327" priority="1453" stopIfTrue="1">
      <formula>$A24="end repeat"</formula>
    </cfRule>
    <cfRule type="expression" dxfId="1326" priority="1455" stopIfTrue="1">
      <formula>$A24="begin repeat"</formula>
    </cfRule>
    <cfRule type="expression" dxfId="1325" priority="1456" stopIfTrue="1">
      <formula>$A24="end group"</formula>
    </cfRule>
    <cfRule type="expression" dxfId="1324" priority="1458" stopIfTrue="1">
      <formula>$A24="begin group"</formula>
    </cfRule>
  </conditionalFormatting>
  <conditionalFormatting sqref="D24:N29 B24:B29">
    <cfRule type="expression" dxfId="1323" priority="1426" stopIfTrue="1">
      <formula>$A24="comments"</formula>
    </cfRule>
  </conditionalFormatting>
  <conditionalFormatting sqref="D24:N29 B24:B29 Q29">
    <cfRule type="expression" dxfId="1322" priority="1424" stopIfTrue="1">
      <formula>OR(AND(LEFT($A24, 14)="sensor_stream ", LEN($A24)&gt;14, NOT(ISNUMBER(SEARCH(" ", $A24, 15)))), AND(LEFT($A24, 17)="sensor_statistic ", LEN($A24)&gt;17, NOT(ISNUMBER(SEARCH(" ", $A24, 18)))))</formula>
    </cfRule>
  </conditionalFormatting>
  <conditionalFormatting sqref="Y29">
    <cfRule type="expression" dxfId="1321" priority="1406" stopIfTrue="1">
      <formula>$A29="comments"</formula>
    </cfRule>
    <cfRule type="expression" dxfId="1320" priority="1407" stopIfTrue="1">
      <formula>OR($A29="audio", $A29="video")</formula>
    </cfRule>
    <cfRule type="expression" dxfId="1319" priority="1408" stopIfTrue="1">
      <formula>$A29="image"</formula>
    </cfRule>
    <cfRule type="expression" dxfId="1318" priority="1409" stopIfTrue="1">
      <formula>OR($A29="date", $A29="datetime")</formula>
    </cfRule>
    <cfRule type="expression" dxfId="1317" priority="1410" stopIfTrue="1">
      <formula>OR($A29="calculate", $A29="calculate_here")</formula>
    </cfRule>
    <cfRule type="expression" dxfId="1316" priority="1411" stopIfTrue="1">
      <formula>$A29="note"</formula>
    </cfRule>
    <cfRule type="expression" dxfId="1315" priority="1412" stopIfTrue="1">
      <formula>$A29="barcode"</formula>
    </cfRule>
    <cfRule type="expression" dxfId="1314" priority="1413" stopIfTrue="1">
      <formula>$A29="geopoint"</formula>
    </cfRule>
    <cfRule type="expression" dxfId="1313" priority="1414" stopIfTrue="1">
      <formula>OR($A29="audio audit", $A29="text audit", $A29="speed violations count", $A29="speed violations list", $A29="speed violations audit")</formula>
    </cfRule>
    <cfRule type="expression" dxfId="1312" priority="1415" stopIfTrue="1">
      <formula>OR($A29="username", $A29="phonenumber", $A29="start", $A29="end", $A29="deviceid", $A29="subscriberid", $A29="simserial", $A29="caseid")</formula>
    </cfRule>
    <cfRule type="expression" dxfId="1311" priority="1416" stopIfTrue="1">
      <formula>OR(AND(LEFT($A29, 16)="select_multiple ", LEN($A29)&gt;16, NOT(ISNUMBER(SEARCH(" ", $A29, 17)))), AND(LEFT($A29, 11)="select_one ", LEN($A29)&gt;11, NOT(ISNUMBER(SEARCH(" ", $A29, 12)))))</formula>
    </cfRule>
    <cfRule type="expression" dxfId="1310" priority="1417" stopIfTrue="1">
      <formula>$A29="decimal"</formula>
    </cfRule>
    <cfRule type="expression" dxfId="1309" priority="1418" stopIfTrue="1">
      <formula>$A29="integer"</formula>
    </cfRule>
    <cfRule type="expression" dxfId="1308" priority="1419" stopIfTrue="1">
      <formula>$A29="text"</formula>
    </cfRule>
    <cfRule type="expression" dxfId="1307" priority="1420" stopIfTrue="1">
      <formula>$A29="end repeat"</formula>
    </cfRule>
    <cfRule type="expression" dxfId="1306" priority="1421" stopIfTrue="1">
      <formula>$A29="begin repeat"</formula>
    </cfRule>
    <cfRule type="expression" dxfId="1305" priority="1422" stopIfTrue="1">
      <formula>$A29="end group"</formula>
    </cfRule>
    <cfRule type="expression" dxfId="1304" priority="1423" stopIfTrue="1">
      <formula>$A29="begin group"</formula>
    </cfRule>
  </conditionalFormatting>
  <conditionalFormatting sqref="Q24:Q27">
    <cfRule type="expression" dxfId="1303" priority="1404" stopIfTrue="1">
      <formula>$A24="begin group"</formula>
    </cfRule>
  </conditionalFormatting>
  <conditionalFormatting sqref="Q24:Q27">
    <cfRule type="expression" dxfId="1302" priority="1399" stopIfTrue="1">
      <formula>$A24="text"</formula>
    </cfRule>
  </conditionalFormatting>
  <conditionalFormatting sqref="Q24:Q27">
    <cfRule type="expression" dxfId="1301" priority="1395" stopIfTrue="1">
      <formula>OR(AND(LEFT($A24, 16)="select_multiple ", LEN($A24)&gt;16, NOT(ISNUMBER(SEARCH(" ", $A24, 17)))), AND(LEFT($A24, 11)="select_one ", LEN($A24)&gt;11, NOT(ISNUMBER(SEARCH(" ", $A24, 12)))))</formula>
    </cfRule>
  </conditionalFormatting>
  <conditionalFormatting sqref="Q24:Q27">
    <cfRule type="expression" dxfId="1300" priority="1392" stopIfTrue="1">
      <formula>OR($A24="audio audit", $A24="text audit", $A24="speed violations count", $A24="speed violations list", $A24="speed violations audit")</formula>
    </cfRule>
  </conditionalFormatting>
  <conditionalFormatting sqref="Y24:Y26 Y28">
    <cfRule type="expression" dxfId="1299" priority="1387" stopIfTrue="1">
      <formula>OR($A24="calculate", $A24="calculate_here")</formula>
    </cfRule>
  </conditionalFormatting>
  <conditionalFormatting sqref="Q24:Q27">
    <cfRule type="expression" dxfId="1298" priority="1385" stopIfTrue="1">
      <formula>OR($A24="date", $A24="datetime")</formula>
    </cfRule>
  </conditionalFormatting>
  <conditionalFormatting sqref="Q24:Q27">
    <cfRule type="expression" dxfId="1297" priority="1383" stopIfTrue="1">
      <formula>$A24="image"</formula>
    </cfRule>
  </conditionalFormatting>
  <conditionalFormatting sqref="R28:X28">
    <cfRule type="expression" dxfId="1296" priority="1380" stopIfTrue="1">
      <formula>OR(AND(LEFT($A28, 14)="sensor_stream ", LEN($A28)&gt;14, NOT(ISNUMBER(SEARCH(" ", $A28, 15)))), AND(LEFT($A28, 17)="sensor_statistic ", LEN($A28)&gt;17, NOT(ISNUMBER(SEARCH(" ", $A28, 18)))))</formula>
    </cfRule>
    <cfRule type="expression" dxfId="1295" priority="1381" stopIfTrue="1">
      <formula>$A28="comments"</formula>
    </cfRule>
    <cfRule type="expression" dxfId="1294" priority="1382" stopIfTrue="1">
      <formula>OR($A28="audio", $A28="video")</formula>
    </cfRule>
    <cfRule type="expression" dxfId="1293" priority="1384" stopIfTrue="1">
      <formula>$A28="image"</formula>
    </cfRule>
    <cfRule type="expression" dxfId="1292" priority="1386" stopIfTrue="1">
      <formula>OR($A28="date", $A28="datetime")</formula>
    </cfRule>
    <cfRule type="expression" dxfId="1291" priority="1388" stopIfTrue="1">
      <formula>OR($A28="calculate", $A28="calculate_here")</formula>
    </cfRule>
    <cfRule type="expression" dxfId="1290" priority="1389" stopIfTrue="1">
      <formula>$A28="note"</formula>
    </cfRule>
    <cfRule type="expression" dxfId="1289" priority="1390" stopIfTrue="1">
      <formula>$A28="barcode"</formula>
    </cfRule>
    <cfRule type="expression" dxfId="1288" priority="1391" stopIfTrue="1">
      <formula>OR($A28="geopoint", $A28="geoshape", $A28="geotrace")</formula>
    </cfRule>
    <cfRule type="expression" dxfId="1287" priority="1393" stopIfTrue="1">
      <formula>OR($A28="audio audit", $A28="text audit", $A28="speed violations count", $A28="speed violations list", $A28="speed violations audit")</formula>
    </cfRule>
    <cfRule type="expression" dxfId="1286" priority="1394" stopIfTrue="1">
      <formula>OR($A28="username", $A28="phonenumber", $A28="start", $A28="end", $A28="deviceid", $A28="subscriberid", $A28="simserial", $A28="caseid")</formula>
    </cfRule>
    <cfRule type="expression" dxfId="1285" priority="1396" stopIfTrue="1">
      <formula>OR(AND(LEFT($A28, 16)="select_multiple ", LEN($A28)&gt;16, NOT(ISNUMBER(SEARCH(" ", $A28, 17)))), AND(LEFT($A28, 11)="select_one ", LEN($A28)&gt;11, NOT(ISNUMBER(SEARCH(" ", $A28, 12)))))</formula>
    </cfRule>
    <cfRule type="expression" dxfId="1284" priority="1397" stopIfTrue="1">
      <formula>$A28="decimal"</formula>
    </cfRule>
    <cfRule type="expression" dxfId="1283" priority="1398" stopIfTrue="1">
      <formula>$A28="integer"</formula>
    </cfRule>
    <cfRule type="expression" dxfId="1282" priority="1400" stopIfTrue="1">
      <formula>$A28="text"</formula>
    </cfRule>
    <cfRule type="expression" dxfId="1281" priority="1401" stopIfTrue="1">
      <formula>$A28="end repeat"</formula>
    </cfRule>
    <cfRule type="expression" dxfId="1280" priority="1402" stopIfTrue="1">
      <formula>$A28="begin repeat"</formula>
    </cfRule>
    <cfRule type="expression" dxfId="1279" priority="1403" stopIfTrue="1">
      <formula>$A28="end group"</formula>
    </cfRule>
    <cfRule type="expression" dxfId="1278" priority="1405" stopIfTrue="1">
      <formula>$A28="begin group"</formula>
    </cfRule>
  </conditionalFormatting>
  <conditionalFormatting sqref="Q24:Q27">
    <cfRule type="expression" dxfId="1277" priority="1379" stopIfTrue="1">
      <formula>OR(AND(LEFT($A24, 14)="sensor_stream ", LEN($A24)&gt;14, NOT(ISNUMBER(SEARCH(" ", $A24, 15)))), AND(LEFT($A24, 17)="sensor_statistic ", LEN($A24)&gt;17, NOT(ISNUMBER(SEARCH(" ", $A24, 18)))))</formula>
    </cfRule>
  </conditionalFormatting>
  <conditionalFormatting sqref="Y24:Y26 Y28">
    <cfRule type="expression" dxfId="1276" priority="1361" stopIfTrue="1">
      <formula>$A24="comments"</formula>
    </cfRule>
    <cfRule type="expression" dxfId="1275" priority="1362" stopIfTrue="1">
      <formula>OR($A24="audio", $A24="video")</formula>
    </cfRule>
    <cfRule type="expression" dxfId="1274" priority="1363" stopIfTrue="1">
      <formula>$A24="image"</formula>
    </cfRule>
    <cfRule type="expression" dxfId="1273" priority="1364" stopIfTrue="1">
      <formula>OR($A24="date", $A24="datetime")</formula>
    </cfRule>
    <cfRule type="expression" dxfId="1272" priority="1365" stopIfTrue="1">
      <formula>OR($A24="calculate", $A24="calculate_here")</formula>
    </cfRule>
    <cfRule type="expression" dxfId="1271" priority="1366" stopIfTrue="1">
      <formula>$A24="note"</formula>
    </cfRule>
    <cfRule type="expression" dxfId="1270" priority="1367" stopIfTrue="1">
      <formula>$A24="barcode"</formula>
    </cfRule>
    <cfRule type="expression" dxfId="1269" priority="1368" stopIfTrue="1">
      <formula>$A24="geopoint"</formula>
    </cfRule>
    <cfRule type="expression" dxfId="1268" priority="1369" stopIfTrue="1">
      <formula>OR($A24="audio audit", $A24="text audit", $A24="speed violations count", $A24="speed violations list", $A24="speed violations audit")</formula>
    </cfRule>
    <cfRule type="expression" dxfId="1267" priority="1370" stopIfTrue="1">
      <formula>OR($A24="username", $A24="phonenumber", $A24="start", $A24="end", $A24="deviceid", $A24="subscriberid", $A24="simserial", $A24="caseid")</formula>
    </cfRule>
    <cfRule type="expression" dxfId="1266" priority="1371" stopIfTrue="1">
      <formula>OR(AND(LEFT($A24, 16)="select_multiple ", LEN($A24)&gt;16, NOT(ISNUMBER(SEARCH(" ", $A24, 17)))), AND(LEFT($A24, 11)="select_one ", LEN($A24)&gt;11, NOT(ISNUMBER(SEARCH(" ", $A24, 12)))))</formula>
    </cfRule>
    <cfRule type="expression" dxfId="1265" priority="1372" stopIfTrue="1">
      <formula>$A24="decimal"</formula>
    </cfRule>
    <cfRule type="expression" dxfId="1264" priority="1373" stopIfTrue="1">
      <formula>$A24="integer"</formula>
    </cfRule>
    <cfRule type="expression" dxfId="1263" priority="1374" stopIfTrue="1">
      <formula>$A24="text"</formula>
    </cfRule>
    <cfRule type="expression" dxfId="1262" priority="1375" stopIfTrue="1">
      <formula>$A24="end repeat"</formula>
    </cfRule>
    <cfRule type="expression" dxfId="1261" priority="1376" stopIfTrue="1">
      <formula>$A24="begin repeat"</formula>
    </cfRule>
    <cfRule type="expression" dxfId="1260" priority="1377" stopIfTrue="1">
      <formula>$A24="end group"</formula>
    </cfRule>
    <cfRule type="expression" dxfId="1259" priority="1378" stopIfTrue="1">
      <formula>$A24="begin group"</formula>
    </cfRule>
  </conditionalFormatting>
  <conditionalFormatting sqref="Q28">
    <cfRule type="expression" dxfId="1258" priority="1359" stopIfTrue="1">
      <formula>$A28="begin group"</formula>
    </cfRule>
  </conditionalFormatting>
  <conditionalFormatting sqref="Q28">
    <cfRule type="expression" dxfId="1257" priority="1354" stopIfTrue="1">
      <formula>$A28="text"</formula>
    </cfRule>
  </conditionalFormatting>
  <conditionalFormatting sqref="Q28">
    <cfRule type="expression" dxfId="1256" priority="1350" stopIfTrue="1">
      <formula>OR(AND(LEFT($A28, 16)="select_multiple ", LEN($A28)&gt;16, NOT(ISNUMBER(SEARCH(" ", $A28, 17)))), AND(LEFT($A28, 11)="select_one ", LEN($A28)&gt;11, NOT(ISNUMBER(SEARCH(" ", $A28, 12)))))</formula>
    </cfRule>
  </conditionalFormatting>
  <conditionalFormatting sqref="Q28">
    <cfRule type="expression" dxfId="1255" priority="1347" stopIfTrue="1">
      <formula>OR($A28="audio audit", $A28="text audit", $A28="speed violations count", $A28="speed violations list", $A28="speed violations audit")</formula>
    </cfRule>
  </conditionalFormatting>
  <conditionalFormatting sqref="Q28">
    <cfRule type="expression" dxfId="1254" priority="1341" stopIfTrue="1">
      <formula>OR($A28="date", $A28="datetime")</formula>
    </cfRule>
  </conditionalFormatting>
  <conditionalFormatting sqref="Q28">
    <cfRule type="expression" dxfId="1253" priority="1339" stopIfTrue="1">
      <formula>$A28="image"</formula>
    </cfRule>
  </conditionalFormatting>
  <conditionalFormatting sqref="Q28">
    <cfRule type="expression" dxfId="1252" priority="1336" stopIfTrue="1">
      <formula>OR(AND(LEFT($A28, 14)="sensor_stream ", LEN($A28)&gt;14, NOT(ISNUMBER(SEARCH(" ", $A28, 15)))), AND(LEFT($A28, 17)="sensor_statistic ", LEN($A28)&gt;17, NOT(ISNUMBER(SEARCH(" ", $A28, 18)))))</formula>
    </cfRule>
    <cfRule type="expression" dxfId="1251" priority="1337" stopIfTrue="1">
      <formula>$A28="comments"</formula>
    </cfRule>
    <cfRule type="expression" dxfId="1250" priority="1338" stopIfTrue="1">
      <formula>OR($A28="audio", $A28="video")</formula>
    </cfRule>
    <cfRule type="expression" dxfId="1249" priority="1340" stopIfTrue="1">
      <formula>$A28="image"</formula>
    </cfRule>
    <cfRule type="expression" dxfId="1248" priority="1342" stopIfTrue="1">
      <formula>OR($A28="date", $A28="datetime")</formula>
    </cfRule>
    <cfRule type="expression" dxfId="1247" priority="1343" stopIfTrue="1">
      <formula>OR($A28="calculate", $A28="calculate_here")</formula>
    </cfRule>
    <cfRule type="expression" dxfId="1246" priority="1344" stopIfTrue="1">
      <formula>$A28="note"</formula>
    </cfRule>
    <cfRule type="expression" dxfId="1245" priority="1345" stopIfTrue="1">
      <formula>$A28="barcode"</formula>
    </cfRule>
    <cfRule type="expression" dxfId="1244" priority="1346" stopIfTrue="1">
      <formula>OR($A28="geopoint", $A28="geoshape", $A28="geotrace")</formula>
    </cfRule>
    <cfRule type="expression" dxfId="1243" priority="1348" stopIfTrue="1">
      <formula>OR($A28="audio audit", $A28="text audit", $A28="speed violations count", $A28="speed violations list", $A28="speed violations audit")</formula>
    </cfRule>
    <cfRule type="expression" dxfId="1242" priority="1349" stopIfTrue="1">
      <formula>OR($A28="username", $A28="phonenumber", $A28="start", $A28="end", $A28="deviceid", $A28="subscriberid", $A28="simserial", $A28="caseid")</formula>
    </cfRule>
    <cfRule type="expression" dxfId="1241" priority="1351" stopIfTrue="1">
      <formula>OR(AND(LEFT($A28, 16)="select_multiple ", LEN($A28)&gt;16, NOT(ISNUMBER(SEARCH(" ", $A28, 17)))), AND(LEFT($A28, 11)="select_one ", LEN($A28)&gt;11, NOT(ISNUMBER(SEARCH(" ", $A28, 12)))))</formula>
    </cfRule>
    <cfRule type="expression" dxfId="1240" priority="1352" stopIfTrue="1">
      <formula>$A28="decimal"</formula>
    </cfRule>
    <cfRule type="expression" dxfId="1239" priority="1353" stopIfTrue="1">
      <formula>$A28="integer"</formula>
    </cfRule>
    <cfRule type="expression" dxfId="1238" priority="1355" stopIfTrue="1">
      <formula>$A28="text"</formula>
    </cfRule>
    <cfRule type="expression" dxfId="1237" priority="1356" stopIfTrue="1">
      <formula>$A28="end repeat"</formula>
    </cfRule>
    <cfRule type="expression" dxfId="1236" priority="1357" stopIfTrue="1">
      <formula>$A28="begin repeat"</formula>
    </cfRule>
    <cfRule type="expression" dxfId="1235" priority="1358" stopIfTrue="1">
      <formula>$A28="end group"</formula>
    </cfRule>
    <cfRule type="expression" dxfId="1234" priority="1360" stopIfTrue="1">
      <formula>$A28="begin group"</formula>
    </cfRule>
  </conditionalFormatting>
  <conditionalFormatting sqref="Q28">
    <cfRule type="expression" dxfId="1233" priority="1335" stopIfTrue="1">
      <formula>OR(AND(LEFT($A28, 14)="sensor_stream ", LEN($A28)&gt;14, NOT(ISNUMBER(SEARCH(" ", $A28, 15)))), AND(LEFT($A28, 17)="sensor_statistic ", LEN($A28)&gt;17, NOT(ISNUMBER(SEARCH(" ", $A28, 18)))))</formula>
    </cfRule>
  </conditionalFormatting>
  <conditionalFormatting sqref="Q26">
    <cfRule type="expression" dxfId="1232" priority="1334" stopIfTrue="1">
      <formula>$A26="text"</formula>
    </cfRule>
  </conditionalFormatting>
  <conditionalFormatting sqref="Q26">
    <cfRule type="expression" dxfId="1231" priority="1333" stopIfTrue="1">
      <formula>$A26="integer"</formula>
    </cfRule>
  </conditionalFormatting>
  <conditionalFormatting sqref="Q26">
    <cfRule type="expression" dxfId="1230" priority="1332" stopIfTrue="1">
      <formula>$A26="decimal"</formula>
    </cfRule>
  </conditionalFormatting>
  <conditionalFormatting sqref="Y27">
    <cfRule type="expression" dxfId="1229" priority="1313" stopIfTrue="1">
      <formula>OR(AND(LEFT($A27, 14)="sensor_stream ", LEN($A27)&gt;14, NOT(ISNUMBER(SEARCH(" ", $A27, 15)))), AND(LEFT($A27, 17)="sensor_statistic ", LEN($A27)&gt;17, NOT(ISNUMBER(SEARCH(" ", $A27, 18)))))</formula>
    </cfRule>
    <cfRule type="expression" dxfId="1228" priority="1314" stopIfTrue="1">
      <formula>$A27="comments"</formula>
    </cfRule>
    <cfRule type="expression" dxfId="1227" priority="1315" stopIfTrue="1">
      <formula>OR($A27="audio", $A27="video")</formula>
    </cfRule>
    <cfRule type="expression" dxfId="1226" priority="1316" stopIfTrue="1">
      <formula>$A27="image"</formula>
    </cfRule>
    <cfRule type="expression" dxfId="1225" priority="1317" stopIfTrue="1">
      <formula>OR($A27="date", $A27="datetime")</formula>
    </cfRule>
    <cfRule type="expression" dxfId="1224" priority="1318" stopIfTrue="1">
      <formula>OR($A27="calculate", $A27="calculate_here")</formula>
    </cfRule>
    <cfRule type="expression" dxfId="1223" priority="1319" stopIfTrue="1">
      <formula>$A27="note"</formula>
    </cfRule>
    <cfRule type="expression" dxfId="1222" priority="1320" stopIfTrue="1">
      <formula>$A27="barcode"</formula>
    </cfRule>
    <cfRule type="expression" dxfId="1221" priority="1321" stopIfTrue="1">
      <formula>OR($A27="geopoint", $A27="geoshape", $A27="geotrace")</formula>
    </cfRule>
    <cfRule type="expression" dxfId="1220" priority="1322" stopIfTrue="1">
      <formula>OR($A27="audio audit", $A27="text audit", $A27="speed violations count", $A27="speed violations list", $A27="speed violations audit")</formula>
    </cfRule>
    <cfRule type="expression" dxfId="1219" priority="1323" stopIfTrue="1">
      <formula>OR($A27="username", $A27="phonenumber", $A27="start", $A27="end", $A27="deviceid", $A27="subscriberid", $A27="simserial", $A27="caseid")</formula>
    </cfRule>
    <cfRule type="expression" dxfId="1218" priority="1324" stopIfTrue="1">
      <formula>OR(AND(LEFT($A27, 16)="select_multiple ", LEN($A27)&gt;16, NOT(ISNUMBER(SEARCH(" ", $A27, 17)))), AND(LEFT($A27, 11)="select_one ", LEN($A27)&gt;11, NOT(ISNUMBER(SEARCH(" ", $A27, 12)))))</formula>
    </cfRule>
    <cfRule type="expression" dxfId="1217" priority="1325" stopIfTrue="1">
      <formula>$A27="decimal"</formula>
    </cfRule>
    <cfRule type="expression" dxfId="1216" priority="1326" stopIfTrue="1">
      <formula>$A27="integer"</formula>
    </cfRule>
    <cfRule type="expression" dxfId="1215" priority="1327" stopIfTrue="1">
      <formula>$A27="text"</formula>
    </cfRule>
    <cfRule type="expression" dxfId="1214" priority="1328" stopIfTrue="1">
      <formula>$A27="end repeat"</formula>
    </cfRule>
    <cfRule type="expression" dxfId="1213" priority="1329" stopIfTrue="1">
      <formula>$A27="begin repeat"</formula>
    </cfRule>
    <cfRule type="expression" dxfId="1212" priority="1330" stopIfTrue="1">
      <formula>$A27="end group"</formula>
    </cfRule>
    <cfRule type="expression" dxfId="1211" priority="1331" stopIfTrue="1">
      <formula>$A27="begin group"</formula>
    </cfRule>
  </conditionalFormatting>
  <conditionalFormatting sqref="O29">
    <cfRule type="expression" dxfId="1210" priority="1311" stopIfTrue="1">
      <formula>$A29="begin group"</formula>
    </cfRule>
  </conditionalFormatting>
  <conditionalFormatting sqref="O29">
    <cfRule type="expression" dxfId="1209" priority="1306" stopIfTrue="1">
      <formula>$A29="text"</formula>
    </cfRule>
  </conditionalFormatting>
  <conditionalFormatting sqref="O29">
    <cfRule type="expression" dxfId="1208" priority="1302" stopIfTrue="1">
      <formula>OR(AND(LEFT($A29, 16)="select_multiple ", LEN($A29)&gt;16, NOT(ISNUMBER(SEARCH(" ", $A29, 17)))), AND(LEFT($A29, 11)="select_one ", LEN($A29)&gt;11, NOT(ISNUMBER(SEARCH(" ", $A29, 12)))))</formula>
    </cfRule>
  </conditionalFormatting>
  <conditionalFormatting sqref="O29">
    <cfRule type="expression" dxfId="1207" priority="1299" stopIfTrue="1">
      <formula>OR($A29="audio audit", $A29="text audit", $A29="speed violations count", $A29="speed violations list", $A29="speed violations audit")</formula>
    </cfRule>
  </conditionalFormatting>
  <conditionalFormatting sqref="O29">
    <cfRule type="expression" dxfId="1206" priority="1293" stopIfTrue="1">
      <formula>OR($A29="date", $A29="datetime")</formula>
    </cfRule>
  </conditionalFormatting>
  <conditionalFormatting sqref="O29">
    <cfRule type="expression" dxfId="1205" priority="1291" stopIfTrue="1">
      <formula>$A29="image"</formula>
    </cfRule>
  </conditionalFormatting>
  <conditionalFormatting sqref="O29 O24:O27">
    <cfRule type="expression" dxfId="1204" priority="1288" stopIfTrue="1">
      <formula>OR(AND(LEFT($A24, 14)="sensor_stream ", LEN($A24)&gt;14, NOT(ISNUMBER(SEARCH(" ", $A24, 15)))), AND(LEFT($A24, 17)="sensor_statistic ", LEN($A24)&gt;17, NOT(ISNUMBER(SEARCH(" ", $A24, 18)))))</formula>
    </cfRule>
    <cfRule type="expression" dxfId="1203" priority="1289" stopIfTrue="1">
      <formula>$A24="comments"</formula>
    </cfRule>
    <cfRule type="expression" dxfId="1202" priority="1290" stopIfTrue="1">
      <formula>OR($A24="audio", $A24="video")</formula>
    </cfRule>
    <cfRule type="expression" dxfId="1201" priority="1292" stopIfTrue="1">
      <formula>$A24="image"</formula>
    </cfRule>
    <cfRule type="expression" dxfId="1200" priority="1294" stopIfTrue="1">
      <formula>OR($A24="date", $A24="datetime")</formula>
    </cfRule>
    <cfRule type="expression" dxfId="1199" priority="1295" stopIfTrue="1">
      <formula>OR($A24="calculate", $A24="calculate_here")</formula>
    </cfRule>
    <cfRule type="expression" dxfId="1198" priority="1296" stopIfTrue="1">
      <formula>$A24="note"</formula>
    </cfRule>
    <cfRule type="expression" dxfId="1197" priority="1297" stopIfTrue="1">
      <formula>$A24="barcode"</formula>
    </cfRule>
    <cfRule type="expression" dxfId="1196" priority="1298" stopIfTrue="1">
      <formula>OR($A24="geopoint", $A24="geoshape", $A24="geotrace")</formula>
    </cfRule>
    <cfRule type="expression" dxfId="1195" priority="1300" stopIfTrue="1">
      <formula>OR($A24="audio audit", $A24="text audit", $A24="speed violations count", $A24="speed violations list", $A24="speed violations audit")</formula>
    </cfRule>
    <cfRule type="expression" dxfId="1194" priority="1301" stopIfTrue="1">
      <formula>OR($A24="username", $A24="phonenumber", $A24="start", $A24="end", $A24="deviceid", $A24="subscriberid", $A24="simserial", $A24="caseid")</formula>
    </cfRule>
    <cfRule type="expression" dxfId="1193" priority="1303" stopIfTrue="1">
      <formula>OR(AND(LEFT($A24, 16)="select_multiple ", LEN($A24)&gt;16, NOT(ISNUMBER(SEARCH(" ", $A24, 17)))), AND(LEFT($A24, 11)="select_one ", LEN($A24)&gt;11, NOT(ISNUMBER(SEARCH(" ", $A24, 12)))))</formula>
    </cfRule>
    <cfRule type="expression" dxfId="1192" priority="1304" stopIfTrue="1">
      <formula>$A24="decimal"</formula>
    </cfRule>
    <cfRule type="expression" dxfId="1191" priority="1305" stopIfTrue="1">
      <formula>$A24="integer"</formula>
    </cfRule>
    <cfRule type="expression" dxfId="1190" priority="1307" stopIfTrue="1">
      <formula>$A24="text"</formula>
    </cfRule>
    <cfRule type="expression" dxfId="1189" priority="1308" stopIfTrue="1">
      <formula>$A24="end repeat"</formula>
    </cfRule>
    <cfRule type="expression" dxfId="1188" priority="1309" stopIfTrue="1">
      <formula>$A24="begin repeat"</formula>
    </cfRule>
    <cfRule type="expression" dxfId="1187" priority="1310" stopIfTrue="1">
      <formula>$A24="end group"</formula>
    </cfRule>
    <cfRule type="expression" dxfId="1186" priority="1312" stopIfTrue="1">
      <formula>$A24="begin group"</formula>
    </cfRule>
  </conditionalFormatting>
  <conditionalFormatting sqref="O29">
    <cfRule type="expression" dxfId="1185" priority="1287" stopIfTrue="1">
      <formula>OR(AND(LEFT($A29, 14)="sensor_stream ", LEN($A29)&gt;14, NOT(ISNUMBER(SEARCH(" ", $A29, 15)))), AND(LEFT($A29, 17)="sensor_statistic ", LEN($A29)&gt;17, NOT(ISNUMBER(SEARCH(" ", $A29, 18)))))</formula>
    </cfRule>
  </conditionalFormatting>
  <conditionalFormatting sqref="O24:O27">
    <cfRule type="expression" dxfId="1184" priority="1286" stopIfTrue="1">
      <formula>$A24="begin group"</formula>
    </cfRule>
  </conditionalFormatting>
  <conditionalFormatting sqref="O24:O27">
    <cfRule type="expression" dxfId="1183" priority="1285" stopIfTrue="1">
      <formula>$A24="text"</formula>
    </cfRule>
  </conditionalFormatting>
  <conditionalFormatting sqref="O24:O27">
    <cfRule type="expression" dxfId="1182" priority="1284" stopIfTrue="1">
      <formula>OR(AND(LEFT($A24, 16)="select_multiple ", LEN($A24)&gt;16, NOT(ISNUMBER(SEARCH(" ", $A24, 17)))), AND(LEFT($A24, 11)="select_one ", LEN($A24)&gt;11, NOT(ISNUMBER(SEARCH(" ", $A24, 12)))))</formula>
    </cfRule>
  </conditionalFormatting>
  <conditionalFormatting sqref="O24:O27">
    <cfRule type="expression" dxfId="1181" priority="1283" stopIfTrue="1">
      <formula>OR($A24="audio audit", $A24="text audit", $A24="speed violations count", $A24="speed violations list", $A24="speed violations audit")</formula>
    </cfRule>
  </conditionalFormatting>
  <conditionalFormatting sqref="O24:O27">
    <cfRule type="expression" dxfId="1180" priority="1282" stopIfTrue="1">
      <formula>OR($A24="date", $A24="datetime")</formula>
    </cfRule>
  </conditionalFormatting>
  <conditionalFormatting sqref="O24:O27">
    <cfRule type="expression" dxfId="1179" priority="1281" stopIfTrue="1">
      <formula>$A24="image"</formula>
    </cfRule>
  </conditionalFormatting>
  <conditionalFormatting sqref="O24:O27">
    <cfRule type="expression" dxfId="1178" priority="1280" stopIfTrue="1">
      <formula>OR(AND(LEFT($A24, 14)="sensor_stream ", LEN($A24)&gt;14, NOT(ISNUMBER(SEARCH(" ", $A24, 15)))), AND(LEFT($A24, 17)="sensor_statistic ", LEN($A24)&gt;17, NOT(ISNUMBER(SEARCH(" ", $A24, 18)))))</formula>
    </cfRule>
  </conditionalFormatting>
  <conditionalFormatting sqref="O28">
    <cfRule type="expression" dxfId="1177" priority="1278" stopIfTrue="1">
      <formula>$A28="begin group"</formula>
    </cfRule>
  </conditionalFormatting>
  <conditionalFormatting sqref="O28">
    <cfRule type="expression" dxfId="1176" priority="1273" stopIfTrue="1">
      <formula>$A28="text"</formula>
    </cfRule>
  </conditionalFormatting>
  <conditionalFormatting sqref="O28">
    <cfRule type="expression" dxfId="1175" priority="1269" stopIfTrue="1">
      <formula>OR(AND(LEFT($A28, 16)="select_multiple ", LEN($A28)&gt;16, NOT(ISNUMBER(SEARCH(" ", $A28, 17)))), AND(LEFT($A28, 11)="select_one ", LEN($A28)&gt;11, NOT(ISNUMBER(SEARCH(" ", $A28, 12)))))</formula>
    </cfRule>
  </conditionalFormatting>
  <conditionalFormatting sqref="O28">
    <cfRule type="expression" dxfId="1174" priority="1266" stopIfTrue="1">
      <formula>OR($A28="audio audit", $A28="text audit", $A28="speed violations count", $A28="speed violations list", $A28="speed violations audit")</formula>
    </cfRule>
  </conditionalFormatting>
  <conditionalFormatting sqref="O28">
    <cfRule type="expression" dxfId="1173" priority="1260" stopIfTrue="1">
      <formula>OR($A28="date", $A28="datetime")</formula>
    </cfRule>
  </conditionalFormatting>
  <conditionalFormatting sqref="O28">
    <cfRule type="expression" dxfId="1172" priority="1258" stopIfTrue="1">
      <formula>$A28="image"</formula>
    </cfRule>
  </conditionalFormatting>
  <conditionalFormatting sqref="O28">
    <cfRule type="expression" dxfId="1171" priority="1255" stopIfTrue="1">
      <formula>OR(AND(LEFT($A28, 14)="sensor_stream ", LEN($A28)&gt;14, NOT(ISNUMBER(SEARCH(" ", $A28, 15)))), AND(LEFT($A28, 17)="sensor_statistic ", LEN($A28)&gt;17, NOT(ISNUMBER(SEARCH(" ", $A28, 18)))))</formula>
    </cfRule>
    <cfRule type="expression" dxfId="1170" priority="1256" stopIfTrue="1">
      <formula>$A28="comments"</formula>
    </cfRule>
    <cfRule type="expression" dxfId="1169" priority="1257" stopIfTrue="1">
      <formula>OR($A28="audio", $A28="video")</formula>
    </cfRule>
    <cfRule type="expression" dxfId="1168" priority="1259" stopIfTrue="1">
      <formula>$A28="image"</formula>
    </cfRule>
    <cfRule type="expression" dxfId="1167" priority="1261" stopIfTrue="1">
      <formula>OR($A28="date", $A28="datetime")</formula>
    </cfRule>
    <cfRule type="expression" dxfId="1166" priority="1262" stopIfTrue="1">
      <formula>OR($A28="calculate", $A28="calculate_here")</formula>
    </cfRule>
    <cfRule type="expression" dxfId="1165" priority="1263" stopIfTrue="1">
      <formula>$A28="note"</formula>
    </cfRule>
    <cfRule type="expression" dxfId="1164" priority="1264" stopIfTrue="1">
      <formula>$A28="barcode"</formula>
    </cfRule>
    <cfRule type="expression" dxfId="1163" priority="1265" stopIfTrue="1">
      <formula>OR($A28="geopoint", $A28="geoshape", $A28="geotrace")</formula>
    </cfRule>
    <cfRule type="expression" dxfId="1162" priority="1267" stopIfTrue="1">
      <formula>OR($A28="audio audit", $A28="text audit", $A28="speed violations count", $A28="speed violations list", $A28="speed violations audit")</formula>
    </cfRule>
    <cfRule type="expression" dxfId="1161" priority="1268" stopIfTrue="1">
      <formula>OR($A28="username", $A28="phonenumber", $A28="start", $A28="end", $A28="deviceid", $A28="subscriberid", $A28="simserial", $A28="caseid")</formula>
    </cfRule>
    <cfRule type="expression" dxfId="1160" priority="1270" stopIfTrue="1">
      <formula>OR(AND(LEFT($A28, 16)="select_multiple ", LEN($A28)&gt;16, NOT(ISNUMBER(SEARCH(" ", $A28, 17)))), AND(LEFT($A28, 11)="select_one ", LEN($A28)&gt;11, NOT(ISNUMBER(SEARCH(" ", $A28, 12)))))</formula>
    </cfRule>
    <cfRule type="expression" dxfId="1159" priority="1271" stopIfTrue="1">
      <formula>$A28="decimal"</formula>
    </cfRule>
    <cfRule type="expression" dxfId="1158" priority="1272" stopIfTrue="1">
      <formula>$A28="integer"</formula>
    </cfRule>
    <cfRule type="expression" dxfId="1157" priority="1274" stopIfTrue="1">
      <formula>$A28="text"</formula>
    </cfRule>
    <cfRule type="expression" dxfId="1156" priority="1275" stopIfTrue="1">
      <formula>$A28="end repeat"</formula>
    </cfRule>
    <cfRule type="expression" dxfId="1155" priority="1276" stopIfTrue="1">
      <formula>$A28="begin repeat"</formula>
    </cfRule>
    <cfRule type="expression" dxfId="1154" priority="1277" stopIfTrue="1">
      <formula>$A28="end group"</formula>
    </cfRule>
    <cfRule type="expression" dxfId="1153" priority="1279" stopIfTrue="1">
      <formula>$A28="begin group"</formula>
    </cfRule>
  </conditionalFormatting>
  <conditionalFormatting sqref="O28">
    <cfRule type="expression" dxfId="1152" priority="1254" stopIfTrue="1">
      <formula>OR(AND(LEFT($A28, 14)="sensor_stream ", LEN($A28)&gt;14, NOT(ISNUMBER(SEARCH(" ", $A28, 15)))), AND(LEFT($A28, 17)="sensor_statistic ", LEN($A28)&gt;17, NOT(ISNUMBER(SEARCH(" ", $A28, 18)))))</formula>
    </cfRule>
  </conditionalFormatting>
  <conditionalFormatting sqref="O26">
    <cfRule type="expression" dxfId="1151" priority="1253" stopIfTrue="1">
      <formula>$A26="text"</formula>
    </cfRule>
  </conditionalFormatting>
  <conditionalFormatting sqref="O26">
    <cfRule type="expression" dxfId="1150" priority="1252" stopIfTrue="1">
      <formula>$A26="integer"</formula>
    </cfRule>
  </conditionalFormatting>
  <conditionalFormatting sqref="O26">
    <cfRule type="expression" dxfId="1149" priority="1251" stopIfTrue="1">
      <formula>$A26="decimal"</formula>
    </cfRule>
  </conditionalFormatting>
  <conditionalFormatting sqref="W29">
    <cfRule type="expression" dxfId="1148" priority="1250" stopIfTrue="1">
      <formula>OR($A29="calculate", $A29="calculate_here")</formula>
    </cfRule>
  </conditionalFormatting>
  <conditionalFormatting sqref="W29">
    <cfRule type="expression" dxfId="1147" priority="1232" stopIfTrue="1">
      <formula>$A29="comments"</formula>
    </cfRule>
    <cfRule type="expression" dxfId="1146" priority="1233" stopIfTrue="1">
      <formula>OR($A29="audio", $A29="video")</formula>
    </cfRule>
    <cfRule type="expression" dxfId="1145" priority="1234" stopIfTrue="1">
      <formula>$A29="image"</formula>
    </cfRule>
    <cfRule type="expression" dxfId="1144" priority="1235" stopIfTrue="1">
      <formula>OR($A29="date", $A29="datetime")</formula>
    </cfRule>
    <cfRule type="expression" dxfId="1143" priority="1236" stopIfTrue="1">
      <formula>OR($A29="calculate", $A29="calculate_here")</formula>
    </cfRule>
    <cfRule type="expression" dxfId="1142" priority="1237" stopIfTrue="1">
      <formula>$A29="note"</formula>
    </cfRule>
    <cfRule type="expression" dxfId="1141" priority="1238" stopIfTrue="1">
      <formula>$A29="barcode"</formula>
    </cfRule>
    <cfRule type="expression" dxfId="1140" priority="1239" stopIfTrue="1">
      <formula>$A29="geopoint"</formula>
    </cfRule>
    <cfRule type="expression" dxfId="1139" priority="1240" stopIfTrue="1">
      <formula>OR($A29="audio audit", $A29="text audit", $A29="speed violations count", $A29="speed violations list", $A29="speed violations audit")</formula>
    </cfRule>
    <cfRule type="expression" dxfId="1138" priority="1241" stopIfTrue="1">
      <formula>OR($A29="username", $A29="phonenumber", $A29="start", $A29="end", $A29="deviceid", $A29="subscriberid", $A29="simserial", $A29="caseid")</formula>
    </cfRule>
    <cfRule type="expression" dxfId="1137" priority="1242" stopIfTrue="1">
      <formula>OR(AND(LEFT($A29, 16)="select_multiple ", LEN($A29)&gt;16, NOT(ISNUMBER(SEARCH(" ", $A29, 17)))), AND(LEFT($A29, 11)="select_one ", LEN($A29)&gt;11, NOT(ISNUMBER(SEARCH(" ", $A29, 12)))))</formula>
    </cfRule>
    <cfRule type="expression" dxfId="1136" priority="1243" stopIfTrue="1">
      <formula>$A29="decimal"</formula>
    </cfRule>
    <cfRule type="expression" dxfId="1135" priority="1244" stopIfTrue="1">
      <formula>$A29="integer"</formula>
    </cfRule>
    <cfRule type="expression" dxfId="1134" priority="1245" stopIfTrue="1">
      <formula>$A29="text"</formula>
    </cfRule>
    <cfRule type="expression" dxfId="1133" priority="1246" stopIfTrue="1">
      <formula>$A29="end repeat"</formula>
    </cfRule>
    <cfRule type="expression" dxfId="1132" priority="1247" stopIfTrue="1">
      <formula>$A29="begin repeat"</formula>
    </cfRule>
    <cfRule type="expression" dxfId="1131" priority="1248" stopIfTrue="1">
      <formula>$A29="end group"</formula>
    </cfRule>
    <cfRule type="expression" dxfId="1130" priority="1249" stopIfTrue="1">
      <formula>$A29="begin group"</formula>
    </cfRule>
  </conditionalFormatting>
  <conditionalFormatting sqref="W24:W26 W28">
    <cfRule type="expression" dxfId="1129" priority="1231" stopIfTrue="1">
      <formula>OR($A24="calculate", $A24="calculate_here")</formula>
    </cfRule>
  </conditionalFormatting>
  <conditionalFormatting sqref="W24:W26 W28">
    <cfRule type="expression" dxfId="1128" priority="1213" stopIfTrue="1">
      <formula>$A24="comments"</formula>
    </cfRule>
    <cfRule type="expression" dxfId="1127" priority="1214" stopIfTrue="1">
      <formula>OR($A24="audio", $A24="video")</formula>
    </cfRule>
    <cfRule type="expression" dxfId="1126" priority="1215" stopIfTrue="1">
      <formula>$A24="image"</formula>
    </cfRule>
    <cfRule type="expression" dxfId="1125" priority="1216" stopIfTrue="1">
      <formula>OR($A24="date", $A24="datetime")</formula>
    </cfRule>
    <cfRule type="expression" dxfId="1124" priority="1217" stopIfTrue="1">
      <formula>OR($A24="calculate", $A24="calculate_here")</formula>
    </cfRule>
    <cfRule type="expression" dxfId="1123" priority="1218" stopIfTrue="1">
      <formula>$A24="note"</formula>
    </cfRule>
    <cfRule type="expression" dxfId="1122" priority="1219" stopIfTrue="1">
      <formula>$A24="barcode"</formula>
    </cfRule>
    <cfRule type="expression" dxfId="1121" priority="1220" stopIfTrue="1">
      <formula>$A24="geopoint"</formula>
    </cfRule>
    <cfRule type="expression" dxfId="1120" priority="1221" stopIfTrue="1">
      <formula>OR($A24="audio audit", $A24="text audit", $A24="speed violations count", $A24="speed violations list", $A24="speed violations audit")</formula>
    </cfRule>
    <cfRule type="expression" dxfId="1119" priority="1222" stopIfTrue="1">
      <formula>OR($A24="username", $A24="phonenumber", $A24="start", $A24="end", $A24="deviceid", $A24="subscriberid", $A24="simserial", $A24="caseid")</formula>
    </cfRule>
    <cfRule type="expression" dxfId="1118" priority="1223" stopIfTrue="1">
      <formula>OR(AND(LEFT($A24, 16)="select_multiple ", LEN($A24)&gt;16, NOT(ISNUMBER(SEARCH(" ", $A24, 17)))), AND(LEFT($A24, 11)="select_one ", LEN($A24)&gt;11, NOT(ISNUMBER(SEARCH(" ", $A24, 12)))))</formula>
    </cfRule>
    <cfRule type="expression" dxfId="1117" priority="1224" stopIfTrue="1">
      <formula>$A24="decimal"</formula>
    </cfRule>
    <cfRule type="expression" dxfId="1116" priority="1225" stopIfTrue="1">
      <formula>$A24="integer"</formula>
    </cfRule>
    <cfRule type="expression" dxfId="1115" priority="1226" stopIfTrue="1">
      <formula>$A24="text"</formula>
    </cfRule>
    <cfRule type="expression" dxfId="1114" priority="1227" stopIfTrue="1">
      <formula>$A24="end repeat"</formula>
    </cfRule>
    <cfRule type="expression" dxfId="1113" priority="1228" stopIfTrue="1">
      <formula>$A24="begin repeat"</formula>
    </cfRule>
    <cfRule type="expression" dxfId="1112" priority="1229" stopIfTrue="1">
      <formula>$A24="end group"</formula>
    </cfRule>
    <cfRule type="expression" dxfId="1111" priority="1230" stopIfTrue="1">
      <formula>$A24="begin group"</formula>
    </cfRule>
  </conditionalFormatting>
  <conditionalFormatting sqref="W27">
    <cfRule type="expression" dxfId="1110" priority="1194" stopIfTrue="1">
      <formula>OR(AND(LEFT($A27, 14)="sensor_stream ", LEN($A27)&gt;14, NOT(ISNUMBER(SEARCH(" ", $A27, 15)))), AND(LEFT($A27, 17)="sensor_statistic ", LEN($A27)&gt;17, NOT(ISNUMBER(SEARCH(" ", $A27, 18)))))</formula>
    </cfRule>
    <cfRule type="expression" dxfId="1109" priority="1195" stopIfTrue="1">
      <formula>$A27="comments"</formula>
    </cfRule>
    <cfRule type="expression" dxfId="1108" priority="1196" stopIfTrue="1">
      <formula>OR($A27="audio", $A27="video")</formula>
    </cfRule>
    <cfRule type="expression" dxfId="1107" priority="1197" stopIfTrue="1">
      <formula>$A27="image"</formula>
    </cfRule>
    <cfRule type="expression" dxfId="1106" priority="1198" stopIfTrue="1">
      <formula>OR($A27="date", $A27="datetime")</formula>
    </cfRule>
    <cfRule type="expression" dxfId="1105" priority="1199" stopIfTrue="1">
      <formula>OR($A27="calculate", $A27="calculate_here")</formula>
    </cfRule>
    <cfRule type="expression" dxfId="1104" priority="1200" stopIfTrue="1">
      <formula>$A27="note"</formula>
    </cfRule>
    <cfRule type="expression" dxfId="1103" priority="1201" stopIfTrue="1">
      <formula>$A27="barcode"</formula>
    </cfRule>
    <cfRule type="expression" dxfId="1102" priority="1202" stopIfTrue="1">
      <formula>OR($A27="geopoint", $A27="geoshape", $A27="geotrace")</formula>
    </cfRule>
    <cfRule type="expression" dxfId="1101" priority="1203" stopIfTrue="1">
      <formula>OR($A27="audio audit", $A27="text audit", $A27="speed violations count", $A27="speed violations list", $A27="speed violations audit")</formula>
    </cfRule>
    <cfRule type="expression" dxfId="1100" priority="1204" stopIfTrue="1">
      <formula>OR($A27="username", $A27="phonenumber", $A27="start", $A27="end", $A27="deviceid", $A27="subscriberid", $A27="simserial", $A27="caseid")</formula>
    </cfRule>
    <cfRule type="expression" dxfId="1099" priority="1205" stopIfTrue="1">
      <formula>OR(AND(LEFT($A27, 16)="select_multiple ", LEN($A27)&gt;16, NOT(ISNUMBER(SEARCH(" ", $A27, 17)))), AND(LEFT($A27, 11)="select_one ", LEN($A27)&gt;11, NOT(ISNUMBER(SEARCH(" ", $A27, 12)))))</formula>
    </cfRule>
    <cfRule type="expression" dxfId="1098" priority="1206" stopIfTrue="1">
      <formula>$A27="decimal"</formula>
    </cfRule>
    <cfRule type="expression" dxfId="1097" priority="1207" stopIfTrue="1">
      <formula>$A27="integer"</formula>
    </cfRule>
    <cfRule type="expression" dxfId="1096" priority="1208" stopIfTrue="1">
      <formula>$A27="text"</formula>
    </cfRule>
    <cfRule type="expression" dxfId="1095" priority="1209" stopIfTrue="1">
      <formula>$A27="end repeat"</formula>
    </cfRule>
    <cfRule type="expression" dxfId="1094" priority="1210" stopIfTrue="1">
      <formula>$A27="begin repeat"</formula>
    </cfRule>
    <cfRule type="expression" dxfId="1093" priority="1211" stopIfTrue="1">
      <formula>$A27="end group"</formula>
    </cfRule>
    <cfRule type="expression" dxfId="1092" priority="1212" stopIfTrue="1">
      <formula>$A27="begin group"</formula>
    </cfRule>
  </conditionalFormatting>
  <conditionalFormatting sqref="L32:P33 B31:D33 M31:N31 P31">
    <cfRule type="expression" dxfId="1091" priority="1158" stopIfTrue="1">
      <formula>$A31="begin group"</formula>
    </cfRule>
  </conditionalFormatting>
  <conditionalFormatting sqref="V31:V33 L32:P33 B31:D33 M31:N31 P31">
    <cfRule type="expression" dxfId="1090" priority="1157" stopIfTrue="1">
      <formula>$A31="begin repeat"</formula>
    </cfRule>
  </conditionalFormatting>
  <conditionalFormatting sqref="B33:P33 M31:N31 B31:D32 L32:P32 P31">
    <cfRule type="expression" dxfId="1089" priority="1156" stopIfTrue="1">
      <formula>$A31="text"</formula>
    </cfRule>
  </conditionalFormatting>
  <conditionalFormatting sqref="B33:P33 M31:N31 B31:D32 L32:P32 P31">
    <cfRule type="expression" dxfId="1088" priority="1155" stopIfTrue="1">
      <formula>$A31="integer"</formula>
    </cfRule>
  </conditionalFormatting>
  <conditionalFormatting sqref="B33:P33 M31:N31 B31:D32 L32:P32 P31">
    <cfRule type="expression" dxfId="1087" priority="1154" stopIfTrue="1">
      <formula>$A31="decimal"</formula>
    </cfRule>
  </conditionalFormatting>
  <conditionalFormatting sqref="L32:P33 B31:D33 M31:N31 P31">
    <cfRule type="expression" dxfId="1086" priority="1153" stopIfTrue="1">
      <formula>OR(AND(LEFT($A31, 16)="select_multiple ", LEN($A31)&gt;16, NOT(ISNUMBER(SEARCH(" ", $A31, 17)))), AND(LEFT($A31, 11)="select_one ", LEN($A31)&gt;11, NOT(ISNUMBER(SEARCH(" ", $A31, 12)))))</formula>
    </cfRule>
  </conditionalFormatting>
  <conditionalFormatting sqref="L32:P33 B31:B33 M31:N31 P31">
    <cfRule type="expression" dxfId="1085" priority="1152" stopIfTrue="1">
      <formula>OR($A31="audio audit", $A31="text audit", $A31="speed violations count", $A31="speed violations list", $A31="speed violations audit")</formula>
    </cfRule>
  </conditionalFormatting>
  <conditionalFormatting sqref="U31:U33 L32:P33 B31:B33 M31:N31 P31">
    <cfRule type="expression" dxfId="1084" priority="1151" stopIfTrue="1">
      <formula>OR($A31="calculate", $A31="calculate_here")</formula>
    </cfRule>
  </conditionalFormatting>
  <conditionalFormatting sqref="L32:P33 B31:D33 M31:N31 P31">
    <cfRule type="expression" dxfId="1083" priority="1150" stopIfTrue="1">
      <formula>OR($A31="date", $A31="datetime")</formula>
    </cfRule>
  </conditionalFormatting>
  <conditionalFormatting sqref="L32:P33 B31:D33 M31:N31 P31">
    <cfRule type="expression" dxfId="1082" priority="1149" stopIfTrue="1">
      <formula>$A31="image"</formula>
    </cfRule>
  </conditionalFormatting>
  <conditionalFormatting sqref="L32:P33 B31:D33 M31:N31 P31">
    <cfRule type="expression" dxfId="1081" priority="1148" stopIfTrue="1">
      <formula>OR($A31="audio", $A31="video")</formula>
    </cfRule>
  </conditionalFormatting>
  <conditionalFormatting sqref="L32:P33 B31:B33 M31:N31 P31">
    <cfRule type="expression" dxfId="1080" priority="1147" stopIfTrue="1">
      <formula>$A31="comments"</formula>
    </cfRule>
  </conditionalFormatting>
  <conditionalFormatting sqref="B31:D33 L32:P33 M31:N31 P31">
    <cfRule type="expression" dxfId="1079" priority="1144" stopIfTrue="1">
      <formula>$A31="note"</formula>
    </cfRule>
    <cfRule type="expression" dxfId="1078" priority="1145" stopIfTrue="1">
      <formula>$A31="barcode"</formula>
    </cfRule>
    <cfRule type="expression" dxfId="1077" priority="1146" stopIfTrue="1">
      <formula>$A31="geopoint"</formula>
    </cfRule>
  </conditionalFormatting>
  <conditionalFormatting sqref="A33:S33 U33:AD33 M31:N31 A31:D32 L32:S32 P31:AD31 U32:V32 X32:AD32">
    <cfRule type="expression" dxfId="1076" priority="1126" stopIfTrue="1">
      <formula>$A31="comments"</formula>
    </cfRule>
    <cfRule type="expression" dxfId="1075" priority="1127" stopIfTrue="1">
      <formula>OR($A31="audio", $A31="video")</formula>
    </cfRule>
    <cfRule type="expression" dxfId="1074" priority="1128" stopIfTrue="1">
      <formula>$A31="image"</formula>
    </cfRule>
    <cfRule type="expression" dxfId="1073" priority="1129" stopIfTrue="1">
      <formula>OR($A31="date", $A31="datetime")</formula>
    </cfRule>
    <cfRule type="expression" dxfId="1072" priority="1130" stopIfTrue="1">
      <formula>OR($A31="calculate", $A31="calculate_here")</formula>
    </cfRule>
    <cfRule type="expression" dxfId="1071" priority="1131" stopIfTrue="1">
      <formula>$A31="note"</formula>
    </cfRule>
    <cfRule type="expression" dxfId="1070" priority="1132" stopIfTrue="1">
      <formula>$A31="barcode"</formula>
    </cfRule>
    <cfRule type="expression" dxfId="1069" priority="1133" stopIfTrue="1">
      <formula>$A31="geopoint"</formula>
    </cfRule>
    <cfRule type="expression" dxfId="1068" priority="1134" stopIfTrue="1">
      <formula>OR($A31="audio audit", $A31="text audit", $A31="speed violations count", $A31="speed violations list", $A31="speed violations audit")</formula>
    </cfRule>
    <cfRule type="expression" dxfId="1067" priority="1135" stopIfTrue="1">
      <formula>OR($A31="username", $A31="phonenumber", $A31="start", $A31="end", $A31="deviceid", $A31="subscriberid", $A31="simserial", $A31="caseid")</formula>
    </cfRule>
    <cfRule type="expression" dxfId="1066" priority="1136" stopIfTrue="1">
      <formula>OR(AND(LEFT($A31, 16)="select_multiple ", LEN($A31)&gt;16, NOT(ISNUMBER(SEARCH(" ", $A31, 17)))), AND(LEFT($A31, 11)="select_one ", LEN($A31)&gt;11, NOT(ISNUMBER(SEARCH(" ", $A31, 12)))))</formula>
    </cfRule>
    <cfRule type="expression" dxfId="1065" priority="1137" stopIfTrue="1">
      <formula>$A31="decimal"</formula>
    </cfRule>
    <cfRule type="expression" dxfId="1064" priority="1138" stopIfTrue="1">
      <formula>$A31="integer"</formula>
    </cfRule>
    <cfRule type="expression" dxfId="1063" priority="1139" stopIfTrue="1">
      <formula>$A31="text"</formula>
    </cfRule>
    <cfRule type="expression" dxfId="1062" priority="1140" stopIfTrue="1">
      <formula>$A31="end repeat"</formula>
    </cfRule>
    <cfRule type="expression" dxfId="1061" priority="1141" stopIfTrue="1">
      <formula>$A31="begin repeat"</formula>
    </cfRule>
    <cfRule type="expression" dxfId="1060" priority="1142" stopIfTrue="1">
      <formula>$A31="end group"</formula>
    </cfRule>
    <cfRule type="expression" dxfId="1059" priority="1143" stopIfTrue="1">
      <formula>$A31="begin group"</formula>
    </cfRule>
  </conditionalFormatting>
  <conditionalFormatting sqref="T32:T33">
    <cfRule type="expression" dxfId="1058" priority="1125" stopIfTrue="1">
      <formula>OR($A32="calculate", $A32="calculate_here")</formula>
    </cfRule>
  </conditionalFormatting>
  <conditionalFormatting sqref="T32:T33">
    <cfRule type="expression" dxfId="1057" priority="1107" stopIfTrue="1">
      <formula>$A32="comments"</formula>
    </cfRule>
    <cfRule type="expression" dxfId="1056" priority="1108" stopIfTrue="1">
      <formula>OR($A32="audio", $A32="video")</formula>
    </cfRule>
    <cfRule type="expression" dxfId="1055" priority="1109" stopIfTrue="1">
      <formula>$A32="image"</formula>
    </cfRule>
    <cfRule type="expression" dxfId="1054" priority="1110" stopIfTrue="1">
      <formula>OR($A32="date", $A32="datetime")</formula>
    </cfRule>
    <cfRule type="expression" dxfId="1053" priority="1111" stopIfTrue="1">
      <formula>OR($A32="calculate", $A32="calculate_here")</formula>
    </cfRule>
    <cfRule type="expression" dxfId="1052" priority="1112" stopIfTrue="1">
      <formula>$A32="note"</formula>
    </cfRule>
    <cfRule type="expression" dxfId="1051" priority="1113" stopIfTrue="1">
      <formula>$A32="barcode"</formula>
    </cfRule>
    <cfRule type="expression" dxfId="1050" priority="1114" stopIfTrue="1">
      <formula>$A32="geopoint"</formula>
    </cfRule>
    <cfRule type="expression" dxfId="1049" priority="1115" stopIfTrue="1">
      <formula>OR($A32="audio audit", $A32="text audit", $A32="speed violations count", $A32="speed violations list", $A32="speed violations audit")</formula>
    </cfRule>
    <cfRule type="expression" dxfId="1048" priority="1116" stopIfTrue="1">
      <formula>OR($A32="username", $A32="phonenumber", $A32="start", $A32="end", $A32="deviceid", $A32="subscriberid", $A32="simserial", $A32="caseid")</formula>
    </cfRule>
    <cfRule type="expression" dxfId="1047" priority="1117" stopIfTrue="1">
      <formula>OR(AND(LEFT($A32, 16)="select_multiple ", LEN($A32)&gt;16, NOT(ISNUMBER(SEARCH(" ", $A32, 17)))), AND(LEFT($A32, 11)="select_one ", LEN($A32)&gt;11, NOT(ISNUMBER(SEARCH(" ", $A32, 12)))))</formula>
    </cfRule>
    <cfRule type="expression" dxfId="1046" priority="1118" stopIfTrue="1">
      <formula>$A32="decimal"</formula>
    </cfRule>
    <cfRule type="expression" dxfId="1045" priority="1119" stopIfTrue="1">
      <formula>$A32="integer"</formula>
    </cfRule>
    <cfRule type="expression" dxfId="1044" priority="1120" stopIfTrue="1">
      <formula>$A32="text"</formula>
    </cfRule>
    <cfRule type="expression" dxfId="1043" priority="1121" stopIfTrue="1">
      <formula>$A32="end repeat"</formula>
    </cfRule>
    <cfRule type="expression" dxfId="1042" priority="1122" stopIfTrue="1">
      <formula>$A32="begin repeat"</formula>
    </cfRule>
    <cfRule type="expression" dxfId="1041" priority="1123" stopIfTrue="1">
      <formula>$A32="end group"</formula>
    </cfRule>
    <cfRule type="expression" dxfId="1040" priority="1124" stopIfTrue="1">
      <formula>$A32="begin group"</formula>
    </cfRule>
  </conditionalFormatting>
  <conditionalFormatting sqref="L31">
    <cfRule type="expression" dxfId="1039" priority="1105" stopIfTrue="1">
      <formula>$A31="begin group"</formula>
    </cfRule>
  </conditionalFormatting>
  <conditionalFormatting sqref="L31">
    <cfRule type="expression" dxfId="1038" priority="1100" stopIfTrue="1">
      <formula>$A31="text"</formula>
    </cfRule>
  </conditionalFormatting>
  <conditionalFormatting sqref="L31">
    <cfRule type="expression" dxfId="1037" priority="1096" stopIfTrue="1">
      <formula>OR(AND(LEFT($A31, 16)="select_multiple ", LEN($A31)&gt;16, NOT(ISNUMBER(SEARCH(" ", $A31, 17)))), AND(LEFT($A31, 11)="select_one ", LEN($A31)&gt;11, NOT(ISNUMBER(SEARCH(" ", $A31, 12)))))</formula>
    </cfRule>
  </conditionalFormatting>
  <conditionalFormatting sqref="L31">
    <cfRule type="expression" dxfId="1036" priority="1093" stopIfTrue="1">
      <formula>OR($A31="audio audit", $A31="text audit", $A31="speed violations count", $A31="speed violations list", $A31="speed violations audit")</formula>
    </cfRule>
  </conditionalFormatting>
  <conditionalFormatting sqref="L31">
    <cfRule type="expression" dxfId="1035" priority="1087" stopIfTrue="1">
      <formula>OR($A31="date", $A31="datetime")</formula>
    </cfRule>
  </conditionalFormatting>
  <conditionalFormatting sqref="L31">
    <cfRule type="expression" dxfId="1034" priority="1085" stopIfTrue="1">
      <formula>$A31="image"</formula>
    </cfRule>
  </conditionalFormatting>
  <conditionalFormatting sqref="L31">
    <cfRule type="expression" dxfId="1033" priority="1082" stopIfTrue="1">
      <formula>OR(AND(LEFT($A31, 14)="sensor_stream ", LEN($A31)&gt;14, NOT(ISNUMBER(SEARCH(" ", $A31, 15)))), AND(LEFT($A31, 17)="sensor_statistic ", LEN($A31)&gt;17, NOT(ISNUMBER(SEARCH(" ", $A31, 18)))))</formula>
    </cfRule>
    <cfRule type="expression" dxfId="1032" priority="1083" stopIfTrue="1">
      <formula>$A31="comments"</formula>
    </cfRule>
    <cfRule type="expression" dxfId="1031" priority="1084" stopIfTrue="1">
      <formula>OR($A31="audio", $A31="video")</formula>
    </cfRule>
    <cfRule type="expression" dxfId="1030" priority="1086" stopIfTrue="1">
      <formula>$A31="image"</formula>
    </cfRule>
    <cfRule type="expression" dxfId="1029" priority="1088" stopIfTrue="1">
      <formula>OR($A31="date", $A31="datetime")</formula>
    </cfRule>
    <cfRule type="expression" dxfId="1028" priority="1089" stopIfTrue="1">
      <formula>OR($A31="calculate", $A31="calculate_here")</formula>
    </cfRule>
    <cfRule type="expression" dxfId="1027" priority="1090" stopIfTrue="1">
      <formula>$A31="note"</formula>
    </cfRule>
    <cfRule type="expression" dxfId="1026" priority="1091" stopIfTrue="1">
      <formula>$A31="barcode"</formula>
    </cfRule>
    <cfRule type="expression" dxfId="1025" priority="1092" stopIfTrue="1">
      <formula>OR($A31="geopoint", $A31="geoshape", $A31="geotrace")</formula>
    </cfRule>
    <cfRule type="expression" dxfId="1024" priority="1094" stopIfTrue="1">
      <formula>OR($A31="audio audit", $A31="text audit", $A31="speed violations count", $A31="speed violations list", $A31="speed violations audit")</formula>
    </cfRule>
    <cfRule type="expression" dxfId="1023" priority="1095" stopIfTrue="1">
      <formula>OR($A31="username", $A31="phonenumber", $A31="start", $A31="end", $A31="deviceid", $A31="subscriberid", $A31="simserial", $A31="caseid")</formula>
    </cfRule>
    <cfRule type="expression" dxfId="1022" priority="1097" stopIfTrue="1">
      <formula>OR(AND(LEFT($A31, 16)="select_multiple ", LEN($A31)&gt;16, NOT(ISNUMBER(SEARCH(" ", $A31, 17)))), AND(LEFT($A31, 11)="select_one ", LEN($A31)&gt;11, NOT(ISNUMBER(SEARCH(" ", $A31, 12)))))</formula>
    </cfRule>
    <cfRule type="expression" dxfId="1021" priority="1098" stopIfTrue="1">
      <formula>$A31="decimal"</formula>
    </cfRule>
    <cfRule type="expression" dxfId="1020" priority="1099" stopIfTrue="1">
      <formula>$A31="integer"</formula>
    </cfRule>
    <cfRule type="expression" dxfId="1019" priority="1101" stopIfTrue="1">
      <formula>$A31="text"</formula>
    </cfRule>
    <cfRule type="expression" dxfId="1018" priority="1102" stopIfTrue="1">
      <formula>$A31="end repeat"</formula>
    </cfRule>
    <cfRule type="expression" dxfId="1017" priority="1103" stopIfTrue="1">
      <formula>$A31="begin repeat"</formula>
    </cfRule>
    <cfRule type="expression" dxfId="1016" priority="1104" stopIfTrue="1">
      <formula>$A31="end group"</formula>
    </cfRule>
    <cfRule type="expression" dxfId="1015" priority="1106" stopIfTrue="1">
      <formula>$A31="begin group"</formula>
    </cfRule>
  </conditionalFormatting>
  <conditionalFormatting sqref="L31">
    <cfRule type="expression" dxfId="1014" priority="1081" stopIfTrue="1">
      <formula>OR(AND(LEFT($A31, 14)="sensor_stream ", LEN($A31)&gt;14, NOT(ISNUMBER(SEARCH(" ", $A31, 15)))), AND(LEFT($A31, 17)="sensor_statistic ", LEN($A31)&gt;17, NOT(ISNUMBER(SEARCH(" ", $A31, 18)))))</formula>
    </cfRule>
  </conditionalFormatting>
  <conditionalFormatting sqref="E31:K32">
    <cfRule type="expression" dxfId="1013" priority="1080" stopIfTrue="1">
      <formula>$A31="begin group"</formula>
    </cfRule>
  </conditionalFormatting>
  <conditionalFormatting sqref="E31:K32">
    <cfRule type="expression" dxfId="1012" priority="1079" stopIfTrue="1">
      <formula>$A31="begin repeat"</formula>
    </cfRule>
  </conditionalFormatting>
  <conditionalFormatting sqref="E31:K32">
    <cfRule type="expression" dxfId="1011" priority="1078" stopIfTrue="1">
      <formula>$A31="text"</formula>
    </cfRule>
  </conditionalFormatting>
  <conditionalFormatting sqref="E31:K32">
    <cfRule type="expression" dxfId="1010" priority="1077" stopIfTrue="1">
      <formula>$A31="integer"</formula>
    </cfRule>
  </conditionalFormatting>
  <conditionalFormatting sqref="E31:K32">
    <cfRule type="expression" dxfId="1009" priority="1076" stopIfTrue="1">
      <formula>$A31="decimal"</formula>
    </cfRule>
  </conditionalFormatting>
  <conditionalFormatting sqref="E31:K32">
    <cfRule type="expression" dxfId="1008" priority="1075" stopIfTrue="1">
      <formula>OR(AND(LEFT($A31, 16)="select_multiple ", LEN($A31)&gt;16, NOT(ISNUMBER(SEARCH(" ", $A31, 17)))), AND(LEFT($A31, 11)="select_one ", LEN($A31)&gt;11, NOT(ISNUMBER(SEARCH(" ", $A31, 12)))))</formula>
    </cfRule>
  </conditionalFormatting>
  <conditionalFormatting sqref="E31:K32">
    <cfRule type="expression" dxfId="1007" priority="1074" stopIfTrue="1">
      <formula>OR($A31="date", $A31="datetime")</formula>
    </cfRule>
  </conditionalFormatting>
  <conditionalFormatting sqref="E31:K32">
    <cfRule type="expression" dxfId="1006" priority="1073" stopIfTrue="1">
      <formula>$A31="image"</formula>
    </cfRule>
  </conditionalFormatting>
  <conditionalFormatting sqref="E31:K32">
    <cfRule type="expression" dxfId="1005" priority="1072" stopIfTrue="1">
      <formula>OR($A31="audio", $A31="video")</formula>
    </cfRule>
  </conditionalFormatting>
  <conditionalFormatting sqref="E31:K32">
    <cfRule type="expression" dxfId="1004" priority="1069" stopIfTrue="1">
      <formula>$A31="note"</formula>
    </cfRule>
    <cfRule type="expression" dxfId="1003" priority="1070" stopIfTrue="1">
      <formula>$A31="barcode"</formula>
    </cfRule>
    <cfRule type="expression" dxfId="1002" priority="1071" stopIfTrue="1">
      <formula>$A31="geopoint"</formula>
    </cfRule>
  </conditionalFormatting>
  <conditionalFormatting sqref="E31:K32">
    <cfRule type="expression" dxfId="1001" priority="1051" stopIfTrue="1">
      <formula>$A31="comments"</formula>
    </cfRule>
    <cfRule type="expression" dxfId="1000" priority="1052" stopIfTrue="1">
      <formula>OR($A31="audio", $A31="video")</formula>
    </cfRule>
    <cfRule type="expression" dxfId="999" priority="1053" stopIfTrue="1">
      <formula>$A31="image"</formula>
    </cfRule>
    <cfRule type="expression" dxfId="998" priority="1054" stopIfTrue="1">
      <formula>OR($A31="date", $A31="datetime")</formula>
    </cfRule>
    <cfRule type="expression" dxfId="997" priority="1055" stopIfTrue="1">
      <formula>OR($A31="calculate", $A31="calculate_here")</formula>
    </cfRule>
    <cfRule type="expression" dxfId="996" priority="1056" stopIfTrue="1">
      <formula>$A31="note"</formula>
    </cfRule>
    <cfRule type="expression" dxfId="995" priority="1057" stopIfTrue="1">
      <formula>$A31="barcode"</formula>
    </cfRule>
    <cfRule type="expression" dxfId="994" priority="1058" stopIfTrue="1">
      <formula>$A31="geopoint"</formula>
    </cfRule>
    <cfRule type="expression" dxfId="993" priority="1059" stopIfTrue="1">
      <formula>OR($A31="audio audit", $A31="text audit", $A31="speed violations count", $A31="speed violations list", $A31="speed violations audit")</formula>
    </cfRule>
    <cfRule type="expression" dxfId="992" priority="1060" stopIfTrue="1">
      <formula>OR($A31="username", $A31="phonenumber", $A31="start", $A31="end", $A31="deviceid", $A31="subscriberid", $A31="simserial", $A31="caseid")</formula>
    </cfRule>
    <cfRule type="expression" dxfId="991" priority="1061" stopIfTrue="1">
      <formula>OR(AND(LEFT($A31, 16)="select_multiple ", LEN($A31)&gt;16, NOT(ISNUMBER(SEARCH(" ", $A31, 17)))), AND(LEFT($A31, 11)="select_one ", LEN($A31)&gt;11, NOT(ISNUMBER(SEARCH(" ", $A31, 12)))))</formula>
    </cfRule>
    <cfRule type="expression" dxfId="990" priority="1062" stopIfTrue="1">
      <formula>$A31="decimal"</formula>
    </cfRule>
    <cfRule type="expression" dxfId="989" priority="1063" stopIfTrue="1">
      <formula>$A31="integer"</formula>
    </cfRule>
    <cfRule type="expression" dxfId="988" priority="1064" stopIfTrue="1">
      <formula>$A31="text"</formula>
    </cfRule>
    <cfRule type="expression" dxfId="987" priority="1065" stopIfTrue="1">
      <formula>$A31="end repeat"</formula>
    </cfRule>
    <cfRule type="expression" dxfId="986" priority="1066" stopIfTrue="1">
      <formula>$A31="begin repeat"</formula>
    </cfRule>
    <cfRule type="expression" dxfId="985" priority="1067" stopIfTrue="1">
      <formula>$A31="end group"</formula>
    </cfRule>
    <cfRule type="expression" dxfId="984" priority="1068" stopIfTrue="1">
      <formula>$A31="begin group"</formula>
    </cfRule>
  </conditionalFormatting>
  <conditionalFormatting sqref="O31">
    <cfRule type="expression" dxfId="983" priority="1049" stopIfTrue="1">
      <formula>$A31="begin group"</formula>
    </cfRule>
  </conditionalFormatting>
  <conditionalFormatting sqref="O31">
    <cfRule type="expression" dxfId="982" priority="1044" stopIfTrue="1">
      <formula>$A31="text"</formula>
    </cfRule>
  </conditionalFormatting>
  <conditionalFormatting sqref="O31">
    <cfRule type="expression" dxfId="981" priority="1040" stopIfTrue="1">
      <formula>OR(AND(LEFT($A31, 16)="select_multiple ", LEN($A31)&gt;16, NOT(ISNUMBER(SEARCH(" ", $A31, 17)))), AND(LEFT($A31, 11)="select_one ", LEN($A31)&gt;11, NOT(ISNUMBER(SEARCH(" ", $A31, 12)))))</formula>
    </cfRule>
  </conditionalFormatting>
  <conditionalFormatting sqref="O31">
    <cfRule type="expression" dxfId="980" priority="1037" stopIfTrue="1">
      <formula>OR($A31="audio audit", $A31="text audit", $A31="speed violations count", $A31="speed violations list", $A31="speed violations audit")</formula>
    </cfRule>
  </conditionalFormatting>
  <conditionalFormatting sqref="O31">
    <cfRule type="expression" dxfId="979" priority="1031" stopIfTrue="1">
      <formula>OR($A31="date", $A31="datetime")</formula>
    </cfRule>
  </conditionalFormatting>
  <conditionalFormatting sqref="O31">
    <cfRule type="expression" dxfId="978" priority="1029" stopIfTrue="1">
      <formula>$A31="image"</formula>
    </cfRule>
  </conditionalFormatting>
  <conditionalFormatting sqref="O31">
    <cfRule type="expression" dxfId="977" priority="1026" stopIfTrue="1">
      <formula>OR(AND(LEFT($A31, 14)="sensor_stream ", LEN($A31)&gt;14, NOT(ISNUMBER(SEARCH(" ", $A31, 15)))), AND(LEFT($A31, 17)="sensor_statistic ", LEN($A31)&gt;17, NOT(ISNUMBER(SEARCH(" ", $A31, 18)))))</formula>
    </cfRule>
    <cfRule type="expression" dxfId="976" priority="1027" stopIfTrue="1">
      <formula>$A31="comments"</formula>
    </cfRule>
    <cfRule type="expression" dxfId="975" priority="1028" stopIfTrue="1">
      <formula>OR($A31="audio", $A31="video")</formula>
    </cfRule>
    <cfRule type="expression" dxfId="974" priority="1030" stopIfTrue="1">
      <formula>$A31="image"</formula>
    </cfRule>
    <cfRule type="expression" dxfId="973" priority="1032" stopIfTrue="1">
      <formula>OR($A31="date", $A31="datetime")</formula>
    </cfRule>
    <cfRule type="expression" dxfId="972" priority="1033" stopIfTrue="1">
      <formula>OR($A31="calculate", $A31="calculate_here")</formula>
    </cfRule>
    <cfRule type="expression" dxfId="971" priority="1034" stopIfTrue="1">
      <formula>$A31="note"</formula>
    </cfRule>
    <cfRule type="expression" dxfId="970" priority="1035" stopIfTrue="1">
      <formula>$A31="barcode"</formula>
    </cfRule>
    <cfRule type="expression" dxfId="969" priority="1036" stopIfTrue="1">
      <formula>OR($A31="geopoint", $A31="geoshape", $A31="geotrace")</formula>
    </cfRule>
    <cfRule type="expression" dxfId="968" priority="1038" stopIfTrue="1">
      <formula>OR($A31="audio audit", $A31="text audit", $A31="speed violations count", $A31="speed violations list", $A31="speed violations audit")</formula>
    </cfRule>
    <cfRule type="expression" dxfId="967" priority="1039" stopIfTrue="1">
      <formula>OR($A31="username", $A31="phonenumber", $A31="start", $A31="end", $A31="deviceid", $A31="subscriberid", $A31="simserial", $A31="caseid")</formula>
    </cfRule>
    <cfRule type="expression" dxfId="966" priority="1041" stopIfTrue="1">
      <formula>OR(AND(LEFT($A31, 16)="select_multiple ", LEN($A31)&gt;16, NOT(ISNUMBER(SEARCH(" ", $A31, 17)))), AND(LEFT($A31, 11)="select_one ", LEN($A31)&gt;11, NOT(ISNUMBER(SEARCH(" ", $A31, 12)))))</formula>
    </cfRule>
    <cfRule type="expression" dxfId="965" priority="1042" stopIfTrue="1">
      <formula>$A31="decimal"</formula>
    </cfRule>
    <cfRule type="expression" dxfId="964" priority="1043" stopIfTrue="1">
      <formula>$A31="integer"</formula>
    </cfRule>
    <cfRule type="expression" dxfId="963" priority="1045" stopIfTrue="1">
      <formula>$A31="text"</formula>
    </cfRule>
    <cfRule type="expression" dxfId="962" priority="1046" stopIfTrue="1">
      <formula>$A31="end repeat"</formula>
    </cfRule>
    <cfRule type="expression" dxfId="961" priority="1047" stopIfTrue="1">
      <formula>$A31="begin repeat"</formula>
    </cfRule>
    <cfRule type="expression" dxfId="960" priority="1048" stopIfTrue="1">
      <formula>$A31="end group"</formula>
    </cfRule>
    <cfRule type="expression" dxfId="959" priority="1050" stopIfTrue="1">
      <formula>$A31="begin group"</formula>
    </cfRule>
  </conditionalFormatting>
  <conditionalFormatting sqref="O31">
    <cfRule type="expression" dxfId="958" priority="1025" stopIfTrue="1">
      <formula>OR(AND(LEFT($A31, 14)="sensor_stream ", LEN($A31)&gt;14, NOT(ISNUMBER(SEARCH(" ", $A31, 15)))), AND(LEFT($A31, 17)="sensor_statistic ", LEN($A31)&gt;17, NOT(ISNUMBER(SEARCH(" ", $A31, 18)))))</formula>
    </cfRule>
  </conditionalFormatting>
  <conditionalFormatting sqref="W32">
    <cfRule type="expression" dxfId="957" priority="1024" stopIfTrue="1">
      <formula>OR($A32="calculate", $A32="calculate_here")</formula>
    </cfRule>
  </conditionalFormatting>
  <conditionalFormatting sqref="W32">
    <cfRule type="expression" dxfId="956" priority="1006" stopIfTrue="1">
      <formula>$A32="comments"</formula>
    </cfRule>
    <cfRule type="expression" dxfId="955" priority="1007" stopIfTrue="1">
      <formula>OR($A32="audio", $A32="video")</formula>
    </cfRule>
    <cfRule type="expression" dxfId="954" priority="1008" stopIfTrue="1">
      <formula>$A32="image"</formula>
    </cfRule>
    <cfRule type="expression" dxfId="953" priority="1009" stopIfTrue="1">
      <formula>OR($A32="date", $A32="datetime")</formula>
    </cfRule>
    <cfRule type="expression" dxfId="952" priority="1010" stopIfTrue="1">
      <formula>OR($A32="calculate", $A32="calculate_here")</formula>
    </cfRule>
    <cfRule type="expression" dxfId="951" priority="1011" stopIfTrue="1">
      <formula>$A32="note"</formula>
    </cfRule>
    <cfRule type="expression" dxfId="950" priority="1012" stopIfTrue="1">
      <formula>$A32="barcode"</formula>
    </cfRule>
    <cfRule type="expression" dxfId="949" priority="1013" stopIfTrue="1">
      <formula>$A32="geopoint"</formula>
    </cfRule>
    <cfRule type="expression" dxfId="948" priority="1014" stopIfTrue="1">
      <formula>OR($A32="audio audit", $A32="text audit", $A32="speed violations count", $A32="speed violations list", $A32="speed violations audit")</formula>
    </cfRule>
    <cfRule type="expression" dxfId="947" priority="1015" stopIfTrue="1">
      <formula>OR($A32="username", $A32="phonenumber", $A32="start", $A32="end", $A32="deviceid", $A32="subscriberid", $A32="simserial", $A32="caseid")</formula>
    </cfRule>
    <cfRule type="expression" dxfId="946" priority="1016" stopIfTrue="1">
      <formula>OR(AND(LEFT($A32, 16)="select_multiple ", LEN($A32)&gt;16, NOT(ISNUMBER(SEARCH(" ", $A32, 17)))), AND(LEFT($A32, 11)="select_one ", LEN($A32)&gt;11, NOT(ISNUMBER(SEARCH(" ", $A32, 12)))))</formula>
    </cfRule>
    <cfRule type="expression" dxfId="945" priority="1017" stopIfTrue="1">
      <formula>$A32="decimal"</formula>
    </cfRule>
    <cfRule type="expression" dxfId="944" priority="1018" stopIfTrue="1">
      <formula>$A32="integer"</formula>
    </cfRule>
    <cfRule type="expression" dxfId="943" priority="1019" stopIfTrue="1">
      <formula>$A32="text"</formula>
    </cfRule>
    <cfRule type="expression" dxfId="942" priority="1020" stopIfTrue="1">
      <formula>$A32="end repeat"</formula>
    </cfRule>
    <cfRule type="expression" dxfId="941" priority="1021" stopIfTrue="1">
      <formula>$A32="begin repeat"</formula>
    </cfRule>
    <cfRule type="expression" dxfId="940" priority="1022" stopIfTrue="1">
      <formula>$A32="end group"</formula>
    </cfRule>
    <cfRule type="expression" dxfId="939" priority="1023" stopIfTrue="1">
      <formula>$A32="begin group"</formula>
    </cfRule>
  </conditionalFormatting>
  <conditionalFormatting sqref="C23">
    <cfRule type="expression" dxfId="938" priority="24199" stopIfTrue="1">
      <formula>OR(AND(LEFT(#REF!, 14)="sensor_stream ", LEN(#REF!)&gt;14, NOT(ISNUMBER(SEARCH(" ", #REF!, 15)))), AND(LEFT(#REF!, 17)="sensor_statistic ", LEN(#REF!)&gt;17, NOT(ISNUMBER(SEARCH(" ", #REF!, 18)))))</formula>
    </cfRule>
    <cfRule type="expression" dxfId="937" priority="24200" stopIfTrue="1">
      <formula>#REF!="comments"</formula>
    </cfRule>
    <cfRule type="expression" dxfId="936" priority="24201" stopIfTrue="1">
      <formula>OR(#REF!="audio", #REF!="video")</formula>
    </cfRule>
    <cfRule type="expression" dxfId="935" priority="24202" stopIfTrue="1">
      <formula>#REF!="image"</formula>
    </cfRule>
    <cfRule type="expression" dxfId="934" priority="24203" stopIfTrue="1">
      <formula>OR(#REF!="date", #REF!="datetime")</formula>
    </cfRule>
    <cfRule type="expression" dxfId="933" priority="24204" stopIfTrue="1">
      <formula>OR(#REF!="calculate", #REF!="calculate_here")</formula>
    </cfRule>
    <cfRule type="expression" dxfId="932" priority="24205" stopIfTrue="1">
      <formula>#REF!="note"</formula>
    </cfRule>
    <cfRule type="expression" dxfId="931" priority="24206" stopIfTrue="1">
      <formula>#REF!="barcode"</formula>
    </cfRule>
    <cfRule type="expression" dxfId="930" priority="24207" stopIfTrue="1">
      <formula>OR(#REF!="geopoint", #REF!="geoshape", #REF!="geotrace")</formula>
    </cfRule>
    <cfRule type="expression" dxfId="929" priority="24208" stopIfTrue="1">
      <formula>OR(#REF!="audio audit", #REF!="text audit", #REF!="speed violations count", #REF!="speed violations list", #REF!="speed violations audit")</formula>
    </cfRule>
    <cfRule type="expression" dxfId="928" priority="24209" stopIfTrue="1">
      <formula>OR(#REF!="username", #REF!="phonenumber", #REF!="start", #REF!="end", #REF!="deviceid", #REF!="subscriberid", #REF!="simserial", #REF!="caseid")</formula>
    </cfRule>
    <cfRule type="expression" dxfId="927" priority="24210" stopIfTrue="1">
      <formula>OR(AND(LEFT(#REF!, 16)="select_multiple ", LEN(#REF!)&gt;16, NOT(ISNUMBER(SEARCH(" ", #REF!, 17)))), AND(LEFT(#REF!, 11)="select_one ", LEN(#REF!)&gt;11, NOT(ISNUMBER(SEARCH(" ", #REF!, 12)))))</formula>
    </cfRule>
    <cfRule type="expression" dxfId="926" priority="24211" stopIfTrue="1">
      <formula>#REF!="decimal"</formula>
    </cfRule>
    <cfRule type="expression" dxfId="925" priority="24212" stopIfTrue="1">
      <formula>#REF!="integer"</formula>
    </cfRule>
    <cfRule type="expression" dxfId="924" priority="24213" stopIfTrue="1">
      <formula>#REF!="text"</formula>
    </cfRule>
    <cfRule type="expression" dxfId="923" priority="24214" stopIfTrue="1">
      <formula>#REF!="end repeat"</formula>
    </cfRule>
    <cfRule type="expression" dxfId="922" priority="24215" stopIfTrue="1">
      <formula>#REF!="begin repeat"</formula>
    </cfRule>
    <cfRule type="expression" dxfId="921" priority="24216" stopIfTrue="1">
      <formula>#REF!="end group"</formula>
    </cfRule>
    <cfRule type="expression" dxfId="920" priority="24217" stopIfTrue="1">
      <formula>#REF!="begin group"</formula>
    </cfRule>
  </conditionalFormatting>
  <conditionalFormatting sqref="C23">
    <cfRule type="expression" dxfId="919" priority="24218" stopIfTrue="1">
      <formula>#REF!="comments"</formula>
    </cfRule>
  </conditionalFormatting>
  <conditionalFormatting sqref="C23">
    <cfRule type="expression" dxfId="918" priority="24219" stopIfTrue="1">
      <formula>OR(AND(LEFT(#REF!, 14)="sensor_stream ", LEN(#REF!)&gt;14, NOT(ISNUMBER(SEARCH(" ", #REF!, 15)))), AND(LEFT(#REF!, 17)="sensor_statistic ", LEN(#REF!)&gt;17, NOT(ISNUMBER(SEARCH(" ", #REF!, 18)))))</formula>
    </cfRule>
  </conditionalFormatting>
  <conditionalFormatting sqref="C23">
    <cfRule type="expression" dxfId="917" priority="24220" stopIfTrue="1">
      <formula>#REF!="begin group"</formula>
    </cfRule>
  </conditionalFormatting>
  <conditionalFormatting sqref="C23">
    <cfRule type="expression" dxfId="916" priority="24221" stopIfTrue="1">
      <formula>#REF!="begin repeat"</formula>
    </cfRule>
  </conditionalFormatting>
  <conditionalFormatting sqref="C23">
    <cfRule type="expression" dxfId="915" priority="24222" stopIfTrue="1">
      <formula>#REF!="text"</formula>
    </cfRule>
  </conditionalFormatting>
  <conditionalFormatting sqref="C23">
    <cfRule type="expression" dxfId="914" priority="24223" stopIfTrue="1">
      <formula>#REF!="integer"</formula>
    </cfRule>
  </conditionalFormatting>
  <conditionalFormatting sqref="C23">
    <cfRule type="expression" dxfId="913" priority="24224" stopIfTrue="1">
      <formula>#REF!="decimal"</formula>
    </cfRule>
  </conditionalFormatting>
  <conditionalFormatting sqref="C23">
    <cfRule type="expression" dxfId="912" priority="24225" stopIfTrue="1">
      <formula>OR(AND(LEFT(#REF!, 16)="select_multiple ", LEN(#REF!)&gt;16, NOT(ISNUMBER(SEARCH(" ", #REF!, 17)))), AND(LEFT(#REF!, 11)="select_one ", LEN(#REF!)&gt;11, NOT(ISNUMBER(SEARCH(" ", #REF!, 12)))))</formula>
    </cfRule>
  </conditionalFormatting>
  <conditionalFormatting sqref="C23">
    <cfRule type="expression" dxfId="911" priority="24226" stopIfTrue="1">
      <formula>OR(#REF!="audio audit", #REF!="text audit", #REF!="speed violations count", #REF!="speed violations list", #REF!="speed violations audit")</formula>
    </cfRule>
  </conditionalFormatting>
  <conditionalFormatting sqref="C23">
    <cfRule type="expression" dxfId="910" priority="24227" stopIfTrue="1">
      <formula>#REF!="note"</formula>
    </cfRule>
    <cfRule type="expression" dxfId="909" priority="24228" stopIfTrue="1">
      <formula>#REF!="barcode"</formula>
    </cfRule>
    <cfRule type="expression" dxfId="908" priority="24229" stopIfTrue="1">
      <formula>OR(#REF!="geopoint", #REF!="geoshape", #REF!="geotrace")</formula>
    </cfRule>
  </conditionalFormatting>
  <conditionalFormatting sqref="C23">
    <cfRule type="expression" dxfId="907" priority="24230" stopIfTrue="1">
      <formula>OR(#REF!="calculate", #REF!="calculate_here")</formula>
    </cfRule>
  </conditionalFormatting>
  <conditionalFormatting sqref="C23">
    <cfRule type="expression" dxfId="906" priority="24231" stopIfTrue="1">
      <formula>OR(#REF!="date", #REF!="datetime")</formula>
    </cfRule>
  </conditionalFormatting>
  <conditionalFormatting sqref="C23">
    <cfRule type="expression" dxfId="905" priority="24232" stopIfTrue="1">
      <formula>#REF!="image"</formula>
    </cfRule>
  </conditionalFormatting>
  <conditionalFormatting sqref="C23">
    <cfRule type="expression" dxfId="904" priority="24233" stopIfTrue="1">
      <formula>OR(#REF!="audio", #REF!="video")</formula>
    </cfRule>
  </conditionalFormatting>
  <conditionalFormatting sqref="C23">
    <cfRule type="expression" dxfId="903" priority="24234" stopIfTrue="1">
      <formula>OR(#REF!="audio", #REF!="video")</formula>
    </cfRule>
    <cfRule type="expression" dxfId="902" priority="24235" stopIfTrue="1">
      <formula>#REF!="image"</formula>
    </cfRule>
    <cfRule type="expression" dxfId="901" priority="24236" stopIfTrue="1">
      <formula>OR(#REF!="date", #REF!="datetime")</formula>
    </cfRule>
    <cfRule type="expression" dxfId="900" priority="24237" stopIfTrue="1">
      <formula>OR(#REF!="calculate", #REF!="calculate_here")</formula>
    </cfRule>
    <cfRule type="expression" dxfId="899" priority="24238" stopIfTrue="1">
      <formula>#REF!="note"</formula>
    </cfRule>
    <cfRule type="expression" dxfId="898" priority="24239" stopIfTrue="1">
      <formula>#REF!="barcode"</formula>
    </cfRule>
    <cfRule type="expression" dxfId="897" priority="24240" stopIfTrue="1">
      <formula>OR(#REF!="geopoint", #REF!="geoshape", #REF!="geotrace")</formula>
    </cfRule>
    <cfRule type="expression" dxfId="896" priority="24241" stopIfTrue="1">
      <formula>OR(#REF!="audio audit", #REF!="text audit", #REF!="speed violations count", #REF!="speed violations list", #REF!="speed violations audit")</formula>
    </cfRule>
    <cfRule type="expression" dxfId="895" priority="24242" stopIfTrue="1">
      <formula>OR(#REF!="username", #REF!="phonenumber", #REF!="start", #REF!="end", #REF!="deviceid", #REF!="subscriberid", #REF!="simserial", #REF!="caseid")</formula>
    </cfRule>
    <cfRule type="expression" dxfId="894" priority="24243" stopIfTrue="1">
      <formula>OR(AND(LEFT(#REF!, 16)="select_multiple ", LEN(#REF!)&gt;16, NOT(ISNUMBER(SEARCH(" ", #REF!, 17)))), AND(LEFT(#REF!, 11)="select_one ", LEN(#REF!)&gt;11, NOT(ISNUMBER(SEARCH(" ", #REF!, 12)))))</formula>
    </cfRule>
    <cfRule type="expression" dxfId="893" priority="24244" stopIfTrue="1">
      <formula>#REF!="decimal"</formula>
    </cfRule>
    <cfRule type="expression" dxfId="892" priority="24245" stopIfTrue="1">
      <formula>#REF!="integer"</formula>
    </cfRule>
    <cfRule type="expression" dxfId="891" priority="24246" stopIfTrue="1">
      <formula>#REF!="text"</formula>
    </cfRule>
    <cfRule type="expression" dxfId="890" priority="24247" stopIfTrue="1">
      <formula>#REF!="end repeat"</formula>
    </cfRule>
    <cfRule type="expression" dxfId="889" priority="24248" stopIfTrue="1">
      <formula>#REF!="begin repeat"</formula>
    </cfRule>
    <cfRule type="expression" dxfId="888" priority="24249" stopIfTrue="1">
      <formula>#REF!="end group"</formula>
    </cfRule>
    <cfRule type="expression" dxfId="887" priority="24250" stopIfTrue="1">
      <formula>#REF!="begin group"</formula>
    </cfRule>
  </conditionalFormatting>
  <conditionalFormatting sqref="W73">
    <cfRule type="expression" dxfId="886" priority="1005" stopIfTrue="1">
      <formula>$A73="begin group"</formula>
    </cfRule>
  </conditionalFormatting>
  <conditionalFormatting sqref="W73">
    <cfRule type="expression" dxfId="885" priority="1004" stopIfTrue="1">
      <formula>$A73="begin repeat"</formula>
    </cfRule>
  </conditionalFormatting>
  <conditionalFormatting sqref="W73">
    <cfRule type="expression" dxfId="884" priority="1003" stopIfTrue="1">
      <formula>$A73="text"</formula>
    </cfRule>
  </conditionalFormatting>
  <conditionalFormatting sqref="W73">
    <cfRule type="expression" dxfId="883" priority="1002" stopIfTrue="1">
      <formula>$A73="integer"</formula>
    </cfRule>
  </conditionalFormatting>
  <conditionalFormatting sqref="W73">
    <cfRule type="expression" dxfId="882" priority="1001" stopIfTrue="1">
      <formula>$A73="decimal"</formula>
    </cfRule>
  </conditionalFormatting>
  <conditionalFormatting sqref="W73">
    <cfRule type="expression" dxfId="881" priority="1000" stopIfTrue="1">
      <formula>OR(AND(LEFT($A73, 16)="select_multiple ", LEN($A73)&gt;16, NOT(ISNUMBER(SEARCH(" ", $A73, 17)))), AND(LEFT($A73, 11)="select_one ", LEN($A73)&gt;11, NOT(ISNUMBER(SEARCH(" ", $A73, 12)))))</formula>
    </cfRule>
  </conditionalFormatting>
  <conditionalFormatting sqref="W73">
    <cfRule type="expression" dxfId="880" priority="999" stopIfTrue="1">
      <formula>OR($A73="audio audit", $A73="text audit", $A73="speed violations count", $A73="speed violations list", $A73="speed violations audit")</formula>
    </cfRule>
  </conditionalFormatting>
  <conditionalFormatting sqref="W73">
    <cfRule type="expression" dxfId="879" priority="998" stopIfTrue="1">
      <formula>OR($A73="calculate", $A73="calculate_here")</formula>
    </cfRule>
  </conditionalFormatting>
  <conditionalFormatting sqref="W73">
    <cfRule type="expression" dxfId="878" priority="997" stopIfTrue="1">
      <formula>OR($A73="date", $A73="datetime")</formula>
    </cfRule>
  </conditionalFormatting>
  <conditionalFormatting sqref="W73">
    <cfRule type="expression" dxfId="877" priority="996" stopIfTrue="1">
      <formula>$A73="image"</formula>
    </cfRule>
  </conditionalFormatting>
  <conditionalFormatting sqref="W73">
    <cfRule type="expression" dxfId="876" priority="995" stopIfTrue="1">
      <formula>OR($A73="audio", $A73="video")</formula>
    </cfRule>
  </conditionalFormatting>
  <conditionalFormatting sqref="W73">
    <cfRule type="expression" dxfId="875" priority="994" stopIfTrue="1">
      <formula>$A73="comments"</formula>
    </cfRule>
  </conditionalFormatting>
  <conditionalFormatting sqref="W73">
    <cfRule type="expression" dxfId="874" priority="991" stopIfTrue="1">
      <formula>$A73="note"</formula>
    </cfRule>
    <cfRule type="expression" dxfId="873" priority="992" stopIfTrue="1">
      <formula>$A73="barcode"</formula>
    </cfRule>
    <cfRule type="expression" dxfId="872" priority="993" stopIfTrue="1">
      <formula>$A73="geopoint"</formula>
    </cfRule>
  </conditionalFormatting>
  <conditionalFormatting sqref="W75">
    <cfRule type="expression" dxfId="871" priority="990" stopIfTrue="1">
      <formula>$A75="begin group"</formula>
    </cfRule>
  </conditionalFormatting>
  <conditionalFormatting sqref="W75">
    <cfRule type="expression" dxfId="870" priority="989" stopIfTrue="1">
      <formula>$A75="begin repeat"</formula>
    </cfRule>
  </conditionalFormatting>
  <conditionalFormatting sqref="W75">
    <cfRule type="expression" dxfId="869" priority="988" stopIfTrue="1">
      <formula>$A75="text"</formula>
    </cfRule>
  </conditionalFormatting>
  <conditionalFormatting sqref="W75">
    <cfRule type="expression" dxfId="868" priority="987" stopIfTrue="1">
      <formula>$A75="integer"</formula>
    </cfRule>
  </conditionalFormatting>
  <conditionalFormatting sqref="W75">
    <cfRule type="expression" dxfId="867" priority="986" stopIfTrue="1">
      <formula>$A75="decimal"</formula>
    </cfRule>
  </conditionalFormatting>
  <conditionalFormatting sqref="W75">
    <cfRule type="expression" dxfId="866" priority="985" stopIfTrue="1">
      <formula>OR(AND(LEFT($A75, 16)="select_multiple ", LEN($A75)&gt;16, NOT(ISNUMBER(SEARCH(" ", $A75, 17)))), AND(LEFT($A75, 11)="select_one ", LEN($A75)&gt;11, NOT(ISNUMBER(SEARCH(" ", $A75, 12)))))</formula>
    </cfRule>
  </conditionalFormatting>
  <conditionalFormatting sqref="W75">
    <cfRule type="expression" dxfId="865" priority="984" stopIfTrue="1">
      <formula>OR($A75="audio audit", $A75="text audit", $A75="speed violations count", $A75="speed violations list", $A75="speed violations audit")</formula>
    </cfRule>
  </conditionalFormatting>
  <conditionalFormatting sqref="W75">
    <cfRule type="expression" dxfId="864" priority="983" stopIfTrue="1">
      <formula>OR($A75="calculate", $A75="calculate_here")</formula>
    </cfRule>
  </conditionalFormatting>
  <conditionalFormatting sqref="W75">
    <cfRule type="expression" dxfId="863" priority="982" stopIfTrue="1">
      <formula>OR($A75="date", $A75="datetime")</formula>
    </cfRule>
  </conditionalFormatting>
  <conditionalFormatting sqref="W75">
    <cfRule type="expression" dxfId="862" priority="981" stopIfTrue="1">
      <formula>$A75="image"</formula>
    </cfRule>
  </conditionalFormatting>
  <conditionalFormatting sqref="W75">
    <cfRule type="expression" dxfId="861" priority="980" stopIfTrue="1">
      <formula>OR($A75="audio", $A75="video")</formula>
    </cfRule>
  </conditionalFormatting>
  <conditionalFormatting sqref="W75">
    <cfRule type="expression" dxfId="860" priority="979" stopIfTrue="1">
      <formula>$A75="comments"</formula>
    </cfRule>
  </conditionalFormatting>
  <conditionalFormatting sqref="W75">
    <cfRule type="expression" dxfId="859" priority="976" stopIfTrue="1">
      <formula>$A75="note"</formula>
    </cfRule>
    <cfRule type="expression" dxfId="858" priority="977" stopIfTrue="1">
      <formula>$A75="barcode"</formula>
    </cfRule>
    <cfRule type="expression" dxfId="857" priority="978" stopIfTrue="1">
      <formula>$A75="geopoint"</formula>
    </cfRule>
  </conditionalFormatting>
  <conditionalFormatting sqref="W77">
    <cfRule type="expression" dxfId="856" priority="975" stopIfTrue="1">
      <formula>$A77="begin group"</formula>
    </cfRule>
  </conditionalFormatting>
  <conditionalFormatting sqref="W77">
    <cfRule type="expression" dxfId="855" priority="974" stopIfTrue="1">
      <formula>$A77="begin repeat"</formula>
    </cfRule>
  </conditionalFormatting>
  <conditionalFormatting sqref="W77">
    <cfRule type="expression" dxfId="854" priority="973" stopIfTrue="1">
      <formula>$A77="text"</formula>
    </cfRule>
  </conditionalFormatting>
  <conditionalFormatting sqref="W77">
    <cfRule type="expression" dxfId="853" priority="972" stopIfTrue="1">
      <formula>$A77="integer"</formula>
    </cfRule>
  </conditionalFormatting>
  <conditionalFormatting sqref="W77">
    <cfRule type="expression" dxfId="852" priority="971" stopIfTrue="1">
      <formula>$A77="decimal"</formula>
    </cfRule>
  </conditionalFormatting>
  <conditionalFormatting sqref="W77">
    <cfRule type="expression" dxfId="851" priority="970" stopIfTrue="1">
      <formula>OR(AND(LEFT($A77, 16)="select_multiple ", LEN($A77)&gt;16, NOT(ISNUMBER(SEARCH(" ", $A77, 17)))), AND(LEFT($A77, 11)="select_one ", LEN($A77)&gt;11, NOT(ISNUMBER(SEARCH(" ", $A77, 12)))))</formula>
    </cfRule>
  </conditionalFormatting>
  <conditionalFormatting sqref="W77">
    <cfRule type="expression" dxfId="850" priority="969" stopIfTrue="1">
      <formula>OR($A77="audio audit", $A77="text audit", $A77="speed violations count", $A77="speed violations list", $A77="speed violations audit")</formula>
    </cfRule>
  </conditionalFormatting>
  <conditionalFormatting sqref="W77">
    <cfRule type="expression" dxfId="849" priority="968" stopIfTrue="1">
      <formula>OR($A77="calculate", $A77="calculate_here")</formula>
    </cfRule>
  </conditionalFormatting>
  <conditionalFormatting sqref="W77">
    <cfRule type="expression" dxfId="848" priority="967" stopIfTrue="1">
      <formula>OR($A77="date", $A77="datetime")</formula>
    </cfRule>
  </conditionalFormatting>
  <conditionalFormatting sqref="W77">
    <cfRule type="expression" dxfId="847" priority="966" stopIfTrue="1">
      <formula>$A77="image"</formula>
    </cfRule>
  </conditionalFormatting>
  <conditionalFormatting sqref="W77">
    <cfRule type="expression" dxfId="846" priority="965" stopIfTrue="1">
      <formula>OR($A77="audio", $A77="video")</formula>
    </cfRule>
  </conditionalFormatting>
  <conditionalFormatting sqref="W77">
    <cfRule type="expression" dxfId="845" priority="964" stopIfTrue="1">
      <formula>$A77="comments"</formula>
    </cfRule>
  </conditionalFormatting>
  <conditionalFormatting sqref="W77">
    <cfRule type="expression" dxfId="844" priority="961" stopIfTrue="1">
      <formula>$A77="note"</formula>
    </cfRule>
    <cfRule type="expression" dxfId="843" priority="962" stopIfTrue="1">
      <formula>$A77="barcode"</formula>
    </cfRule>
    <cfRule type="expression" dxfId="842" priority="963" stopIfTrue="1">
      <formula>$A77="geopoint"</formula>
    </cfRule>
  </conditionalFormatting>
  <conditionalFormatting sqref="W79">
    <cfRule type="expression" dxfId="841" priority="960" stopIfTrue="1">
      <formula>$A79="begin group"</formula>
    </cfRule>
  </conditionalFormatting>
  <conditionalFormatting sqref="W79">
    <cfRule type="expression" dxfId="840" priority="959" stopIfTrue="1">
      <formula>$A79="begin repeat"</formula>
    </cfRule>
  </conditionalFormatting>
  <conditionalFormatting sqref="W79">
    <cfRule type="expression" dxfId="839" priority="958" stopIfTrue="1">
      <formula>$A79="text"</formula>
    </cfRule>
  </conditionalFormatting>
  <conditionalFormatting sqref="W79">
    <cfRule type="expression" dxfId="838" priority="957" stopIfTrue="1">
      <formula>$A79="integer"</formula>
    </cfRule>
  </conditionalFormatting>
  <conditionalFormatting sqref="W79">
    <cfRule type="expression" dxfId="837" priority="956" stopIfTrue="1">
      <formula>$A79="decimal"</formula>
    </cfRule>
  </conditionalFormatting>
  <conditionalFormatting sqref="W79">
    <cfRule type="expression" dxfId="836" priority="955" stopIfTrue="1">
      <formula>OR(AND(LEFT($A79, 16)="select_multiple ", LEN($A79)&gt;16, NOT(ISNUMBER(SEARCH(" ", $A79, 17)))), AND(LEFT($A79, 11)="select_one ", LEN($A79)&gt;11, NOT(ISNUMBER(SEARCH(" ", $A79, 12)))))</formula>
    </cfRule>
  </conditionalFormatting>
  <conditionalFormatting sqref="W79">
    <cfRule type="expression" dxfId="835" priority="954" stopIfTrue="1">
      <formula>OR($A79="audio audit", $A79="text audit", $A79="speed violations count", $A79="speed violations list", $A79="speed violations audit")</formula>
    </cfRule>
  </conditionalFormatting>
  <conditionalFormatting sqref="W79">
    <cfRule type="expression" dxfId="834" priority="953" stopIfTrue="1">
      <formula>OR($A79="calculate", $A79="calculate_here")</formula>
    </cfRule>
  </conditionalFormatting>
  <conditionalFormatting sqref="W79">
    <cfRule type="expression" dxfId="833" priority="952" stopIfTrue="1">
      <formula>OR($A79="date", $A79="datetime")</formula>
    </cfRule>
  </conditionalFormatting>
  <conditionalFormatting sqref="W79">
    <cfRule type="expression" dxfId="832" priority="951" stopIfTrue="1">
      <formula>$A79="image"</formula>
    </cfRule>
  </conditionalFormatting>
  <conditionalFormatting sqref="W79">
    <cfRule type="expression" dxfId="831" priority="950" stopIfTrue="1">
      <formula>OR($A79="audio", $A79="video")</formula>
    </cfRule>
  </conditionalFormatting>
  <conditionalFormatting sqref="W79">
    <cfRule type="expression" dxfId="830" priority="949" stopIfTrue="1">
      <formula>$A79="comments"</formula>
    </cfRule>
  </conditionalFormatting>
  <conditionalFormatting sqref="W79">
    <cfRule type="expression" dxfId="829" priority="946" stopIfTrue="1">
      <formula>$A79="note"</formula>
    </cfRule>
    <cfRule type="expression" dxfId="828" priority="947" stopIfTrue="1">
      <formula>$A79="barcode"</formula>
    </cfRule>
    <cfRule type="expression" dxfId="827" priority="948" stopIfTrue="1">
      <formula>$A79="geopoint"</formula>
    </cfRule>
  </conditionalFormatting>
  <conditionalFormatting sqref="R58">
    <cfRule type="expression" dxfId="826" priority="945" stopIfTrue="1">
      <formula>$A58="text"</formula>
    </cfRule>
  </conditionalFormatting>
  <conditionalFormatting sqref="R58">
    <cfRule type="expression" dxfId="825" priority="944" stopIfTrue="1">
      <formula>$A58="integer"</formula>
    </cfRule>
  </conditionalFormatting>
  <conditionalFormatting sqref="R58">
    <cfRule type="expression" dxfId="824" priority="943" stopIfTrue="1">
      <formula>$A58="decimal"</formula>
    </cfRule>
  </conditionalFormatting>
  <conditionalFormatting sqref="R58">
    <cfRule type="expression" dxfId="823" priority="942" stopIfTrue="1">
      <formula>OR(AND(LEFT($A58, 16)="select_multiple ", LEN($A58)&gt;16, NOT(ISNUMBER(SEARCH(" ", $A58, 17)))), AND(LEFT($A58, 11)="select_one ", LEN($A58)&gt;11, NOT(ISNUMBER(SEARCH(" ", $A58, 12)))))</formula>
    </cfRule>
  </conditionalFormatting>
  <conditionalFormatting sqref="R58">
    <cfRule type="expression" dxfId="822" priority="941" stopIfTrue="1">
      <formula>OR($A58="audio audit", $A58="text audit", $A58="speed violations count", $A58="speed violations list", $A58="speed violations audit")</formula>
    </cfRule>
  </conditionalFormatting>
  <conditionalFormatting sqref="R58">
    <cfRule type="expression" dxfId="821" priority="938" stopIfTrue="1">
      <formula>$A58="note"</formula>
    </cfRule>
    <cfRule type="expression" dxfId="820" priority="939" stopIfTrue="1">
      <formula>$A58="barcode"</formula>
    </cfRule>
    <cfRule type="expression" dxfId="819" priority="940" stopIfTrue="1">
      <formula>OR($A58="geopoint", $A58="geoshape", $A58="geotrace")</formula>
    </cfRule>
  </conditionalFormatting>
  <conditionalFormatting sqref="R58">
    <cfRule type="expression" dxfId="818" priority="937" stopIfTrue="1">
      <formula>OR($A58="calculate", $A58="calculate_here")</formula>
    </cfRule>
  </conditionalFormatting>
  <conditionalFormatting sqref="R58">
    <cfRule type="expression" dxfId="817" priority="936" stopIfTrue="1">
      <formula>OR($A58="date", $A58="datetime")</formula>
    </cfRule>
  </conditionalFormatting>
  <conditionalFormatting sqref="R58">
    <cfRule type="expression" dxfId="816" priority="935" stopIfTrue="1">
      <formula>$A58="image"</formula>
    </cfRule>
  </conditionalFormatting>
  <conditionalFormatting sqref="R58">
    <cfRule type="expression" dxfId="815" priority="934" stopIfTrue="1">
      <formula>OR($A58="audio", $A58="video")</formula>
    </cfRule>
  </conditionalFormatting>
  <conditionalFormatting sqref="R58">
    <cfRule type="expression" dxfId="814" priority="933" stopIfTrue="1">
      <formula>$A58="comments"</formula>
    </cfRule>
  </conditionalFormatting>
  <conditionalFormatting sqref="R58">
    <cfRule type="expression" dxfId="813" priority="932" stopIfTrue="1">
      <formula>OR(AND(LEFT($A58, 14)="sensor_stream ", LEN($A58)&gt;14, NOT(ISNUMBER(SEARCH(" ", $A58, 15)))), AND(LEFT($A58, 17)="sensor_statistic ", LEN($A58)&gt;17, NOT(ISNUMBER(SEARCH(" ", $A58, 18)))))</formula>
    </cfRule>
  </conditionalFormatting>
  <conditionalFormatting sqref="R59">
    <cfRule type="expression" dxfId="812" priority="931" stopIfTrue="1">
      <formula>$A59="text"</formula>
    </cfRule>
  </conditionalFormatting>
  <conditionalFormatting sqref="R59">
    <cfRule type="expression" dxfId="811" priority="930" stopIfTrue="1">
      <formula>$A59="integer"</formula>
    </cfRule>
  </conditionalFormatting>
  <conditionalFormatting sqref="R59">
    <cfRule type="expression" dxfId="810" priority="929" stopIfTrue="1">
      <formula>$A59="decimal"</formula>
    </cfRule>
  </conditionalFormatting>
  <conditionalFormatting sqref="R59">
    <cfRule type="expression" dxfId="809" priority="928" stopIfTrue="1">
      <formula>OR(AND(LEFT($A59, 16)="select_multiple ", LEN($A59)&gt;16, NOT(ISNUMBER(SEARCH(" ", $A59, 17)))), AND(LEFT($A59, 11)="select_one ", LEN($A59)&gt;11, NOT(ISNUMBER(SEARCH(" ", $A59, 12)))))</formula>
    </cfRule>
  </conditionalFormatting>
  <conditionalFormatting sqref="R59">
    <cfRule type="expression" dxfId="808" priority="927" stopIfTrue="1">
      <formula>OR($A59="audio audit", $A59="text audit", $A59="speed violations count", $A59="speed violations list", $A59="speed violations audit")</formula>
    </cfRule>
  </conditionalFormatting>
  <conditionalFormatting sqref="R59">
    <cfRule type="expression" dxfId="807" priority="924" stopIfTrue="1">
      <formula>$A59="note"</formula>
    </cfRule>
    <cfRule type="expression" dxfId="806" priority="925" stopIfTrue="1">
      <formula>$A59="barcode"</formula>
    </cfRule>
    <cfRule type="expression" dxfId="805" priority="926" stopIfTrue="1">
      <formula>OR($A59="geopoint", $A59="geoshape", $A59="geotrace")</formula>
    </cfRule>
  </conditionalFormatting>
  <conditionalFormatting sqref="R59">
    <cfRule type="expression" dxfId="804" priority="923" stopIfTrue="1">
      <formula>OR($A59="calculate", $A59="calculate_here")</formula>
    </cfRule>
  </conditionalFormatting>
  <conditionalFormatting sqref="R59">
    <cfRule type="expression" dxfId="803" priority="922" stopIfTrue="1">
      <formula>OR($A59="date", $A59="datetime")</formula>
    </cfRule>
  </conditionalFormatting>
  <conditionalFormatting sqref="R59">
    <cfRule type="expression" dxfId="802" priority="921" stopIfTrue="1">
      <formula>$A59="image"</formula>
    </cfRule>
  </conditionalFormatting>
  <conditionalFormatting sqref="R59">
    <cfRule type="expression" dxfId="801" priority="920" stopIfTrue="1">
      <formula>OR($A59="audio", $A59="video")</formula>
    </cfRule>
  </conditionalFormatting>
  <conditionalFormatting sqref="R59">
    <cfRule type="expression" dxfId="800" priority="919" stopIfTrue="1">
      <formula>$A59="comments"</formula>
    </cfRule>
  </conditionalFormatting>
  <conditionalFormatting sqref="R59">
    <cfRule type="expression" dxfId="799" priority="918" stopIfTrue="1">
      <formula>OR(AND(LEFT($A59, 14)="sensor_stream ", LEN($A59)&gt;14, NOT(ISNUMBER(SEARCH(" ", $A59, 15)))), AND(LEFT($A59, 17)="sensor_statistic ", LEN($A59)&gt;17, NOT(ISNUMBER(SEARCH(" ", $A59, 18)))))</formula>
    </cfRule>
  </conditionalFormatting>
  <conditionalFormatting sqref="R403">
    <cfRule type="expression" dxfId="798" priority="917" stopIfTrue="1">
      <formula>OR(AND(LEFT($A403, 16)="select_multiple ", LEN($A403)&gt;16, NOT(ISNUMBER(SEARCH(" ", $A403, 17)))), AND(LEFT($A403, 11)="select_one ", LEN($A403)&gt;11, NOT(ISNUMBER(SEARCH(" ", $A403, 12)))))</formula>
    </cfRule>
  </conditionalFormatting>
  <conditionalFormatting sqref="R403">
    <cfRule type="expression" dxfId="797" priority="916" stopIfTrue="1">
      <formula>OR($A403="audio audit", $A403="text audit", $A403="speed violations count", $A403="speed violations list", $A403="speed violations audit")</formula>
    </cfRule>
  </conditionalFormatting>
  <conditionalFormatting sqref="R403">
    <cfRule type="expression" dxfId="796" priority="913" stopIfTrue="1">
      <formula>$A403="note"</formula>
    </cfRule>
    <cfRule type="expression" dxfId="795" priority="914" stopIfTrue="1">
      <formula>$A403="barcode"</formula>
    </cfRule>
    <cfRule type="expression" dxfId="794" priority="915" stopIfTrue="1">
      <formula>OR($A403="geopoint", $A403="geoshape", $A403="geotrace")</formula>
    </cfRule>
  </conditionalFormatting>
  <conditionalFormatting sqref="R403">
    <cfRule type="expression" dxfId="793" priority="912" stopIfTrue="1">
      <formula>OR($A403="calculate", $A403="calculate_here")</formula>
    </cfRule>
  </conditionalFormatting>
  <conditionalFormatting sqref="R403">
    <cfRule type="expression" dxfId="792" priority="911" stopIfTrue="1">
      <formula>OR($A403="date", $A403="datetime")</formula>
    </cfRule>
  </conditionalFormatting>
  <conditionalFormatting sqref="R403">
    <cfRule type="expression" dxfId="791" priority="910" stopIfTrue="1">
      <formula>$A403="image"</formula>
    </cfRule>
  </conditionalFormatting>
  <conditionalFormatting sqref="R403">
    <cfRule type="expression" dxfId="790" priority="909" stopIfTrue="1">
      <formula>OR($A403="audio", $A403="video")</formula>
    </cfRule>
  </conditionalFormatting>
  <conditionalFormatting sqref="R403">
    <cfRule type="expression" dxfId="789" priority="908" stopIfTrue="1">
      <formula>$A403="comments"</formula>
    </cfRule>
  </conditionalFormatting>
  <conditionalFormatting sqref="R403">
    <cfRule type="expression" dxfId="788" priority="907" stopIfTrue="1">
      <formula>OR(AND(LEFT($A403, 14)="sensor_stream ", LEN($A403)&gt;14, NOT(ISNUMBER(SEARCH(" ", $A403, 15)))), AND(LEFT($A403, 17)="sensor_statistic ", LEN($A403)&gt;17, NOT(ISNUMBER(SEARCH(" ", $A403, 18)))))</formula>
    </cfRule>
  </conditionalFormatting>
  <conditionalFormatting sqref="R61">
    <cfRule type="expression" dxfId="787" priority="888" stopIfTrue="1">
      <formula>OR(AND(LEFT($A61, 14)="sensor_stream ", LEN($A61)&gt;14, NOT(ISNUMBER(SEARCH(" ", $A61, 15)))), AND(LEFT($A61, 17)="sensor_statistic ", LEN($A61)&gt;17, NOT(ISNUMBER(SEARCH(" ", $A61, 18)))))</formula>
    </cfRule>
    <cfRule type="expression" dxfId="786" priority="889" stopIfTrue="1">
      <formula>$A61="comments"</formula>
    </cfRule>
    <cfRule type="expression" dxfId="785" priority="890" stopIfTrue="1">
      <formula>OR($A61="audio", $A61="video")</formula>
    </cfRule>
    <cfRule type="expression" dxfId="784" priority="891" stopIfTrue="1">
      <formula>$A61="image"</formula>
    </cfRule>
    <cfRule type="expression" dxfId="783" priority="892" stopIfTrue="1">
      <formula>OR($A61="date", $A61="datetime")</formula>
    </cfRule>
    <cfRule type="expression" dxfId="782" priority="893" stopIfTrue="1">
      <formula>OR($A61="calculate", $A61="calculate_here")</formula>
    </cfRule>
    <cfRule type="expression" dxfId="781" priority="894" stopIfTrue="1">
      <formula>$A61="note"</formula>
    </cfRule>
    <cfRule type="expression" dxfId="780" priority="895" stopIfTrue="1">
      <formula>$A61="barcode"</formula>
    </cfRule>
    <cfRule type="expression" dxfId="779" priority="896" stopIfTrue="1">
      <formula>OR($A61="geopoint", $A61="geoshape", $A61="geotrace")</formula>
    </cfRule>
    <cfRule type="expression" dxfId="778" priority="897" stopIfTrue="1">
      <formula>OR($A61="audio audit", $A61="text audit", $A61="speed violations count", $A61="speed violations list", $A61="speed violations audit")</formula>
    </cfRule>
    <cfRule type="expression" dxfId="777" priority="898" stopIfTrue="1">
      <formula>OR($A61="username", $A61="phonenumber", $A61="start", $A61="end", $A61="deviceid", $A61="subscriberid", $A61="simserial", $A61="caseid")</formula>
    </cfRule>
    <cfRule type="expression" dxfId="776" priority="899" stopIfTrue="1">
      <formula>OR(AND(LEFT($A61, 16)="select_multiple ", LEN($A61)&gt;16, NOT(ISNUMBER(SEARCH(" ", $A61, 17)))), AND(LEFT($A61, 11)="select_one ", LEN($A61)&gt;11, NOT(ISNUMBER(SEARCH(" ", $A61, 12)))))</formula>
    </cfRule>
    <cfRule type="expression" dxfId="775" priority="900" stopIfTrue="1">
      <formula>$A61="decimal"</formula>
    </cfRule>
    <cfRule type="expression" dxfId="774" priority="901" stopIfTrue="1">
      <formula>$A61="integer"</formula>
    </cfRule>
    <cfRule type="expression" dxfId="773" priority="902" stopIfTrue="1">
      <formula>$A61="text"</formula>
    </cfRule>
    <cfRule type="expression" dxfId="772" priority="903" stopIfTrue="1">
      <formula>$A61="end repeat"</formula>
    </cfRule>
    <cfRule type="expression" dxfId="771" priority="904" stopIfTrue="1">
      <formula>$A61="begin repeat"</formula>
    </cfRule>
    <cfRule type="expression" dxfId="770" priority="905" stopIfTrue="1">
      <formula>$A61="end group"</formula>
    </cfRule>
    <cfRule type="expression" dxfId="769" priority="906" stopIfTrue="1">
      <formula>$A61="begin group"</formula>
    </cfRule>
  </conditionalFormatting>
  <conditionalFormatting sqref="R61">
    <cfRule type="expression" dxfId="768" priority="887" stopIfTrue="1">
      <formula>$A61="text"</formula>
    </cfRule>
  </conditionalFormatting>
  <conditionalFormatting sqref="R61">
    <cfRule type="expression" dxfId="767" priority="886" stopIfTrue="1">
      <formula>$A61="integer"</formula>
    </cfRule>
  </conditionalFormatting>
  <conditionalFormatting sqref="R61">
    <cfRule type="expression" dxfId="766" priority="885" stopIfTrue="1">
      <formula>$A61="decimal"</formula>
    </cfRule>
  </conditionalFormatting>
  <conditionalFormatting sqref="R61">
    <cfRule type="expression" dxfId="765" priority="884" stopIfTrue="1">
      <formula>OR(AND(LEFT($A61, 16)="select_multiple ", LEN($A61)&gt;16, NOT(ISNUMBER(SEARCH(" ", $A61, 17)))), AND(LEFT($A61, 11)="select_one ", LEN($A61)&gt;11, NOT(ISNUMBER(SEARCH(" ", $A61, 12)))))</formula>
    </cfRule>
  </conditionalFormatting>
  <conditionalFormatting sqref="R61">
    <cfRule type="expression" dxfId="764" priority="883" stopIfTrue="1">
      <formula>OR($A61="audio audit", $A61="text audit", $A61="speed violations count", $A61="speed violations list", $A61="speed violations audit")</formula>
    </cfRule>
  </conditionalFormatting>
  <conditionalFormatting sqref="R61">
    <cfRule type="expression" dxfId="763" priority="880" stopIfTrue="1">
      <formula>$A61="note"</formula>
    </cfRule>
    <cfRule type="expression" dxfId="762" priority="881" stopIfTrue="1">
      <formula>$A61="barcode"</formula>
    </cfRule>
    <cfRule type="expression" dxfId="761" priority="882" stopIfTrue="1">
      <formula>OR($A61="geopoint", $A61="geoshape", $A61="geotrace")</formula>
    </cfRule>
  </conditionalFormatting>
  <conditionalFormatting sqref="R61">
    <cfRule type="expression" dxfId="760" priority="879" stopIfTrue="1">
      <formula>OR($A61="calculate", $A61="calculate_here")</formula>
    </cfRule>
  </conditionalFormatting>
  <conditionalFormatting sqref="R61">
    <cfRule type="expression" dxfId="759" priority="878" stopIfTrue="1">
      <formula>OR($A61="date", $A61="datetime")</formula>
    </cfRule>
  </conditionalFormatting>
  <conditionalFormatting sqref="R61">
    <cfRule type="expression" dxfId="758" priority="877" stopIfTrue="1">
      <formula>$A61="image"</formula>
    </cfRule>
  </conditionalFormatting>
  <conditionalFormatting sqref="R61">
    <cfRule type="expression" dxfId="757" priority="876" stopIfTrue="1">
      <formula>OR($A61="audio", $A61="video")</formula>
    </cfRule>
  </conditionalFormatting>
  <conditionalFormatting sqref="R61">
    <cfRule type="expression" dxfId="756" priority="875" stopIfTrue="1">
      <formula>$A61="comments"</formula>
    </cfRule>
  </conditionalFormatting>
  <conditionalFormatting sqref="R61">
    <cfRule type="expression" dxfId="755" priority="874" stopIfTrue="1">
      <formula>OR(AND(LEFT($A61, 14)="sensor_stream ", LEN($A61)&gt;14, NOT(ISNUMBER(SEARCH(" ", $A61, 15)))), AND(LEFT($A61, 17)="sensor_statistic ", LEN($A61)&gt;17, NOT(ISNUMBER(SEARCH(" ", $A61, 18)))))</formula>
    </cfRule>
  </conditionalFormatting>
  <conditionalFormatting sqref="R62">
    <cfRule type="expression" dxfId="754" priority="873" stopIfTrue="1">
      <formula>$A62="text"</formula>
    </cfRule>
  </conditionalFormatting>
  <conditionalFormatting sqref="R62">
    <cfRule type="expression" dxfId="753" priority="872" stopIfTrue="1">
      <formula>$A62="integer"</formula>
    </cfRule>
  </conditionalFormatting>
  <conditionalFormatting sqref="R62">
    <cfRule type="expression" dxfId="752" priority="871" stopIfTrue="1">
      <formula>$A62="decimal"</formula>
    </cfRule>
  </conditionalFormatting>
  <conditionalFormatting sqref="R62">
    <cfRule type="expression" dxfId="751" priority="870" stopIfTrue="1">
      <formula>OR(AND(LEFT($A62, 16)="select_multiple ", LEN($A62)&gt;16, NOT(ISNUMBER(SEARCH(" ", $A62, 17)))), AND(LEFT($A62, 11)="select_one ", LEN($A62)&gt;11, NOT(ISNUMBER(SEARCH(" ", $A62, 12)))))</formula>
    </cfRule>
  </conditionalFormatting>
  <conditionalFormatting sqref="R62">
    <cfRule type="expression" dxfId="750" priority="869" stopIfTrue="1">
      <formula>OR($A62="audio audit", $A62="text audit", $A62="speed violations count", $A62="speed violations list", $A62="speed violations audit")</formula>
    </cfRule>
  </conditionalFormatting>
  <conditionalFormatting sqref="R62">
    <cfRule type="expression" dxfId="749" priority="866" stopIfTrue="1">
      <formula>$A62="note"</formula>
    </cfRule>
    <cfRule type="expression" dxfId="748" priority="867" stopIfTrue="1">
      <formula>$A62="barcode"</formula>
    </cfRule>
    <cfRule type="expression" dxfId="747" priority="868" stopIfTrue="1">
      <formula>OR($A62="geopoint", $A62="geoshape", $A62="geotrace")</formula>
    </cfRule>
  </conditionalFormatting>
  <conditionalFormatting sqref="R62">
    <cfRule type="expression" dxfId="746" priority="865" stopIfTrue="1">
      <formula>OR($A62="calculate", $A62="calculate_here")</formula>
    </cfRule>
  </conditionalFormatting>
  <conditionalFormatting sqref="R62">
    <cfRule type="expression" dxfId="745" priority="864" stopIfTrue="1">
      <formula>OR($A62="date", $A62="datetime")</formula>
    </cfRule>
  </conditionalFormatting>
  <conditionalFormatting sqref="R62">
    <cfRule type="expression" dxfId="744" priority="863" stopIfTrue="1">
      <formula>$A62="image"</formula>
    </cfRule>
  </conditionalFormatting>
  <conditionalFormatting sqref="R62">
    <cfRule type="expression" dxfId="743" priority="862" stopIfTrue="1">
      <formula>OR($A62="audio", $A62="video")</formula>
    </cfRule>
  </conditionalFormatting>
  <conditionalFormatting sqref="R62">
    <cfRule type="expression" dxfId="742" priority="861" stopIfTrue="1">
      <formula>$A62="comments"</formula>
    </cfRule>
  </conditionalFormatting>
  <conditionalFormatting sqref="R62">
    <cfRule type="expression" dxfId="741" priority="860" stopIfTrue="1">
      <formula>OR(AND(LEFT($A62, 14)="sensor_stream ", LEN($A62)&gt;14, NOT(ISNUMBER(SEARCH(" ", $A62, 15)))), AND(LEFT($A62, 17)="sensor_statistic ", LEN($A62)&gt;17, NOT(ISNUMBER(SEARCH(" ", $A62, 18)))))</formula>
    </cfRule>
  </conditionalFormatting>
  <conditionalFormatting sqref="R62">
    <cfRule type="expression" dxfId="740" priority="859" stopIfTrue="1">
      <formula>$A62="text"</formula>
    </cfRule>
  </conditionalFormatting>
  <conditionalFormatting sqref="R62">
    <cfRule type="expression" dxfId="739" priority="858" stopIfTrue="1">
      <formula>$A62="integer"</formula>
    </cfRule>
  </conditionalFormatting>
  <conditionalFormatting sqref="R62">
    <cfRule type="expression" dxfId="738" priority="857" stopIfTrue="1">
      <formula>$A62="decimal"</formula>
    </cfRule>
  </conditionalFormatting>
  <conditionalFormatting sqref="R62">
    <cfRule type="expression" dxfId="737" priority="856" stopIfTrue="1">
      <formula>OR(AND(LEFT($A62, 16)="select_multiple ", LEN($A62)&gt;16, NOT(ISNUMBER(SEARCH(" ", $A62, 17)))), AND(LEFT($A62, 11)="select_one ", LEN($A62)&gt;11, NOT(ISNUMBER(SEARCH(" ", $A62, 12)))))</formula>
    </cfRule>
  </conditionalFormatting>
  <conditionalFormatting sqref="R62">
    <cfRule type="expression" dxfId="736" priority="855" stopIfTrue="1">
      <formula>OR($A62="audio audit", $A62="text audit", $A62="speed violations count", $A62="speed violations list", $A62="speed violations audit")</formula>
    </cfRule>
  </conditionalFormatting>
  <conditionalFormatting sqref="R62">
    <cfRule type="expression" dxfId="735" priority="854" stopIfTrue="1">
      <formula>OR($A62="calculate", $A62="calculate_here")</formula>
    </cfRule>
  </conditionalFormatting>
  <conditionalFormatting sqref="R62">
    <cfRule type="expression" dxfId="734" priority="853" stopIfTrue="1">
      <formula>OR($A62="date", $A62="datetime")</formula>
    </cfRule>
  </conditionalFormatting>
  <conditionalFormatting sqref="R62">
    <cfRule type="expression" dxfId="733" priority="852" stopIfTrue="1">
      <formula>$A62="image"</formula>
    </cfRule>
  </conditionalFormatting>
  <conditionalFormatting sqref="R62">
    <cfRule type="expression" dxfId="732" priority="851" stopIfTrue="1">
      <formula>OR($A62="audio", $A62="video")</formula>
    </cfRule>
  </conditionalFormatting>
  <conditionalFormatting sqref="R62">
    <cfRule type="expression" dxfId="731" priority="850" stopIfTrue="1">
      <formula>$A62="comments"</formula>
    </cfRule>
  </conditionalFormatting>
  <conditionalFormatting sqref="R62">
    <cfRule type="expression" dxfId="730" priority="847" stopIfTrue="1">
      <formula>$A62="note"</formula>
    </cfRule>
    <cfRule type="expression" dxfId="729" priority="848" stopIfTrue="1">
      <formula>$A62="barcode"</formula>
    </cfRule>
    <cfRule type="expression" dxfId="728" priority="849" stopIfTrue="1">
      <formula>$A62="geopoint"</formula>
    </cfRule>
  </conditionalFormatting>
  <conditionalFormatting sqref="R62">
    <cfRule type="expression" dxfId="727" priority="829" stopIfTrue="1">
      <formula>$A62="comments"</formula>
    </cfRule>
    <cfRule type="expression" dxfId="726" priority="830" stopIfTrue="1">
      <formula>OR($A62="audio", $A62="video")</formula>
    </cfRule>
    <cfRule type="expression" dxfId="725" priority="831" stopIfTrue="1">
      <formula>$A62="image"</formula>
    </cfRule>
    <cfRule type="expression" dxfId="724" priority="832" stopIfTrue="1">
      <formula>OR($A62="date", $A62="datetime")</formula>
    </cfRule>
    <cfRule type="expression" dxfId="723" priority="833" stopIfTrue="1">
      <formula>OR($A62="calculate", $A62="calculate_here")</formula>
    </cfRule>
    <cfRule type="expression" dxfId="722" priority="834" stopIfTrue="1">
      <formula>$A62="note"</formula>
    </cfRule>
    <cfRule type="expression" dxfId="721" priority="835" stopIfTrue="1">
      <formula>$A62="barcode"</formula>
    </cfRule>
    <cfRule type="expression" dxfId="720" priority="836" stopIfTrue="1">
      <formula>$A62="geopoint"</formula>
    </cfRule>
    <cfRule type="expression" dxfId="719" priority="837" stopIfTrue="1">
      <formula>OR($A62="audio audit", $A62="text audit", $A62="speed violations count", $A62="speed violations list", $A62="speed violations audit")</formula>
    </cfRule>
    <cfRule type="expression" dxfId="718" priority="838" stopIfTrue="1">
      <formula>OR($A62="username", $A62="phonenumber", $A62="start", $A62="end", $A62="deviceid", $A62="subscriberid", $A62="simserial", $A62="caseid")</formula>
    </cfRule>
    <cfRule type="expression" dxfId="717" priority="839" stopIfTrue="1">
      <formula>OR(AND(LEFT($A62, 16)="select_multiple ", LEN($A62)&gt;16, NOT(ISNUMBER(SEARCH(" ", $A62, 17)))), AND(LEFT($A62, 11)="select_one ", LEN($A62)&gt;11, NOT(ISNUMBER(SEARCH(" ", $A62, 12)))))</formula>
    </cfRule>
    <cfRule type="expression" dxfId="716" priority="840" stopIfTrue="1">
      <formula>$A62="decimal"</formula>
    </cfRule>
    <cfRule type="expression" dxfId="715" priority="841" stopIfTrue="1">
      <formula>$A62="integer"</formula>
    </cfRule>
    <cfRule type="expression" dxfId="714" priority="842" stopIfTrue="1">
      <formula>$A62="text"</formula>
    </cfRule>
    <cfRule type="expression" dxfId="713" priority="843" stopIfTrue="1">
      <formula>$A62="end repeat"</formula>
    </cfRule>
    <cfRule type="expression" dxfId="712" priority="844" stopIfTrue="1">
      <formula>$A62="begin repeat"</formula>
    </cfRule>
    <cfRule type="expression" dxfId="711" priority="845" stopIfTrue="1">
      <formula>$A62="end group"</formula>
    </cfRule>
    <cfRule type="expression" dxfId="710" priority="846" stopIfTrue="1">
      <formula>$A62="begin group"</formula>
    </cfRule>
  </conditionalFormatting>
  <conditionalFormatting sqref="L275">
    <cfRule type="expression" dxfId="709" priority="828" stopIfTrue="1">
      <formula>$A275="begin group"</formula>
    </cfRule>
  </conditionalFormatting>
  <conditionalFormatting sqref="L275">
    <cfRule type="expression" dxfId="708" priority="827" stopIfTrue="1">
      <formula>$A275="begin repeat"</formula>
    </cfRule>
  </conditionalFormatting>
  <conditionalFormatting sqref="L275">
    <cfRule type="expression" dxfId="707" priority="826" stopIfTrue="1">
      <formula>OR(AND(LEFT($A275, 16)="select_multiple ", LEN($A275)&gt;16, NOT(ISNUMBER(SEARCH(" ", $A275, 17)))), AND(LEFT($A275, 11)="select_one ", LEN($A275)&gt;11, NOT(ISNUMBER(SEARCH(" ", $A275, 12)))))</formula>
    </cfRule>
  </conditionalFormatting>
  <conditionalFormatting sqref="L275">
    <cfRule type="expression" dxfId="706" priority="825" stopIfTrue="1">
      <formula>OR($A275="audio audit", $A275="text audit", $A275="speed violations count", $A275="speed violations list", $A275="speed violations audit")</formula>
    </cfRule>
  </conditionalFormatting>
  <conditionalFormatting sqref="L275">
    <cfRule type="expression" dxfId="705" priority="822" stopIfTrue="1">
      <formula>$A275="note"</formula>
    </cfRule>
    <cfRule type="expression" dxfId="704" priority="823" stopIfTrue="1">
      <formula>$A275="barcode"</formula>
    </cfRule>
    <cfRule type="expression" dxfId="703" priority="824" stopIfTrue="1">
      <formula>OR($A275="geopoint", $A275="geoshape", $A275="geotrace")</formula>
    </cfRule>
  </conditionalFormatting>
  <conditionalFormatting sqref="L275">
    <cfRule type="expression" dxfId="702" priority="821" stopIfTrue="1">
      <formula>OR($A275="calculate", $A275="calculate_here")</formula>
    </cfRule>
  </conditionalFormatting>
  <conditionalFormatting sqref="L275">
    <cfRule type="expression" dxfId="701" priority="820" stopIfTrue="1">
      <formula>OR($A275="date", $A275="datetime")</formula>
    </cfRule>
  </conditionalFormatting>
  <conditionalFormatting sqref="L275">
    <cfRule type="expression" dxfId="700" priority="819" stopIfTrue="1">
      <formula>$A275="image"</formula>
    </cfRule>
  </conditionalFormatting>
  <conditionalFormatting sqref="L275">
    <cfRule type="expression" dxfId="699" priority="818" stopIfTrue="1">
      <formula>OR($A275="audio", $A275="video")</formula>
    </cfRule>
  </conditionalFormatting>
  <conditionalFormatting sqref="L275">
    <cfRule type="expression" dxfId="698" priority="817" stopIfTrue="1">
      <formula>$A275="comments"</formula>
    </cfRule>
  </conditionalFormatting>
  <conditionalFormatting sqref="L275">
    <cfRule type="expression" dxfId="697" priority="816" stopIfTrue="1">
      <formula>OR(AND(LEFT($A275, 14)="sensor_stream ", LEN($A275)&gt;14, NOT(ISNUMBER(SEARCH(" ", $A275, 15)))), AND(LEFT($A275, 17)="sensor_statistic ", LEN($A275)&gt;17, NOT(ISNUMBER(SEARCH(" ", $A275, 18)))))</formula>
    </cfRule>
  </conditionalFormatting>
  <conditionalFormatting sqref="M275">
    <cfRule type="expression" dxfId="696" priority="815" stopIfTrue="1">
      <formula>$A275="begin group"</formula>
    </cfRule>
  </conditionalFormatting>
  <conditionalFormatting sqref="M275">
    <cfRule type="expression" dxfId="695" priority="814" stopIfTrue="1">
      <formula>$A275="begin repeat"</formula>
    </cfRule>
  </conditionalFormatting>
  <conditionalFormatting sqref="M275">
    <cfRule type="expression" dxfId="694" priority="813" stopIfTrue="1">
      <formula>OR(AND(LEFT($A275, 16)="select_multiple ", LEN($A275)&gt;16, NOT(ISNUMBER(SEARCH(" ", $A275, 17)))), AND(LEFT($A275, 11)="select_one ", LEN($A275)&gt;11, NOT(ISNUMBER(SEARCH(" ", $A275, 12)))))</formula>
    </cfRule>
  </conditionalFormatting>
  <conditionalFormatting sqref="M275">
    <cfRule type="expression" dxfId="693" priority="812" stopIfTrue="1">
      <formula>OR($A275="audio audit", $A275="text audit", $A275="speed violations count", $A275="speed violations list", $A275="speed violations audit")</formula>
    </cfRule>
  </conditionalFormatting>
  <conditionalFormatting sqref="M275">
    <cfRule type="expression" dxfId="692" priority="809" stopIfTrue="1">
      <formula>$A275="note"</formula>
    </cfRule>
    <cfRule type="expression" dxfId="691" priority="810" stopIfTrue="1">
      <formula>$A275="barcode"</formula>
    </cfRule>
    <cfRule type="expression" dxfId="690" priority="811" stopIfTrue="1">
      <formula>OR($A275="geopoint", $A275="geoshape", $A275="geotrace")</formula>
    </cfRule>
  </conditionalFormatting>
  <conditionalFormatting sqref="M275">
    <cfRule type="expression" dxfId="689" priority="808" stopIfTrue="1">
      <formula>OR($A275="calculate", $A275="calculate_here")</formula>
    </cfRule>
  </conditionalFormatting>
  <conditionalFormatting sqref="M275">
    <cfRule type="expression" dxfId="688" priority="807" stopIfTrue="1">
      <formula>OR($A275="date", $A275="datetime")</formula>
    </cfRule>
  </conditionalFormatting>
  <conditionalFormatting sqref="M275">
    <cfRule type="expression" dxfId="687" priority="806" stopIfTrue="1">
      <formula>$A275="image"</formula>
    </cfRule>
  </conditionalFormatting>
  <conditionalFormatting sqref="M275">
    <cfRule type="expression" dxfId="686" priority="805" stopIfTrue="1">
      <formula>OR($A275="audio", $A275="video")</formula>
    </cfRule>
  </conditionalFormatting>
  <conditionalFormatting sqref="M275">
    <cfRule type="expression" dxfId="685" priority="804" stopIfTrue="1">
      <formula>$A275="comments"</formula>
    </cfRule>
  </conditionalFormatting>
  <conditionalFormatting sqref="M275">
    <cfRule type="expression" dxfId="684" priority="803" stopIfTrue="1">
      <formula>OR(AND(LEFT($A275, 14)="sensor_stream ", LEN($A275)&gt;14, NOT(ISNUMBER(SEARCH(" ", $A275, 15)))), AND(LEFT($A275, 17)="sensor_statistic ", LEN($A275)&gt;17, NOT(ISNUMBER(SEARCH(" ", $A275, 18)))))</formula>
    </cfRule>
  </conditionalFormatting>
  <conditionalFormatting sqref="R51">
    <cfRule type="expression" dxfId="683" priority="787" stopIfTrue="1">
      <formula>$A51="text"</formula>
    </cfRule>
  </conditionalFormatting>
  <conditionalFormatting sqref="R51">
    <cfRule type="expression" dxfId="682" priority="786" stopIfTrue="1">
      <formula>$A51="integer"</formula>
    </cfRule>
  </conditionalFormatting>
  <conditionalFormatting sqref="R51">
    <cfRule type="expression" dxfId="681" priority="785" stopIfTrue="1">
      <formula>$A51="decimal"</formula>
    </cfRule>
  </conditionalFormatting>
  <conditionalFormatting sqref="R51">
    <cfRule type="expression" dxfId="680" priority="784" stopIfTrue="1">
      <formula>OR(AND(LEFT($A51, 16)="select_multiple ", LEN($A51)&gt;16, NOT(ISNUMBER(SEARCH(" ", $A51, 17)))), AND(LEFT($A51, 11)="select_one ", LEN($A51)&gt;11, NOT(ISNUMBER(SEARCH(" ", $A51, 12)))))</formula>
    </cfRule>
  </conditionalFormatting>
  <conditionalFormatting sqref="R51">
    <cfRule type="expression" dxfId="679" priority="783" stopIfTrue="1">
      <formula>OR($A51="audio audit", $A51="text audit", $A51="speed violations count", $A51="speed violations list", $A51="speed violations audit")</formula>
    </cfRule>
  </conditionalFormatting>
  <conditionalFormatting sqref="R51">
    <cfRule type="expression" dxfId="678" priority="780" stopIfTrue="1">
      <formula>$A51="note"</formula>
    </cfRule>
    <cfRule type="expression" dxfId="677" priority="781" stopIfTrue="1">
      <formula>$A51="barcode"</formula>
    </cfRule>
    <cfRule type="expression" dxfId="676" priority="782" stopIfTrue="1">
      <formula>OR($A51="geopoint", $A51="geoshape", $A51="geotrace")</formula>
    </cfRule>
  </conditionalFormatting>
  <conditionalFormatting sqref="R51">
    <cfRule type="expression" dxfId="675" priority="779" stopIfTrue="1">
      <formula>OR($A51="calculate", $A51="calculate_here")</formula>
    </cfRule>
  </conditionalFormatting>
  <conditionalFormatting sqref="R51">
    <cfRule type="expression" dxfId="674" priority="778" stopIfTrue="1">
      <formula>OR($A51="date", $A51="datetime")</formula>
    </cfRule>
  </conditionalFormatting>
  <conditionalFormatting sqref="R51">
    <cfRule type="expression" dxfId="673" priority="777" stopIfTrue="1">
      <formula>$A51="image"</formula>
    </cfRule>
  </conditionalFormatting>
  <conditionalFormatting sqref="R51">
    <cfRule type="expression" dxfId="672" priority="776" stopIfTrue="1">
      <formula>OR($A51="audio", $A51="video")</formula>
    </cfRule>
  </conditionalFormatting>
  <conditionalFormatting sqref="R51">
    <cfRule type="expression" dxfId="671" priority="775" stopIfTrue="1">
      <formula>$A51="comments"</formula>
    </cfRule>
  </conditionalFormatting>
  <conditionalFormatting sqref="R51">
    <cfRule type="expression" dxfId="670" priority="774" stopIfTrue="1">
      <formula>OR(AND(LEFT($A51, 14)="sensor_stream ", LEN($A51)&gt;14, NOT(ISNUMBER(SEARCH(" ", $A51, 15)))), AND(LEFT($A51, 17)="sensor_statistic ", LEN($A51)&gt;17, NOT(ISNUMBER(SEARCH(" ", $A51, 18)))))</formula>
    </cfRule>
  </conditionalFormatting>
  <conditionalFormatting sqref="R317">
    <cfRule type="expression" dxfId="669" priority="773" stopIfTrue="1">
      <formula>$A317="text"</formula>
    </cfRule>
  </conditionalFormatting>
  <conditionalFormatting sqref="R317">
    <cfRule type="expression" dxfId="668" priority="772" stopIfTrue="1">
      <formula>$A317="integer"</formula>
    </cfRule>
  </conditionalFormatting>
  <conditionalFormatting sqref="R317">
    <cfRule type="expression" dxfId="667" priority="771" stopIfTrue="1">
      <formula>$A317="decimal"</formula>
    </cfRule>
  </conditionalFormatting>
  <conditionalFormatting sqref="R317">
    <cfRule type="expression" dxfId="666" priority="770" stopIfTrue="1">
      <formula>OR(AND(LEFT($A317, 16)="select_multiple ", LEN($A317)&gt;16, NOT(ISNUMBER(SEARCH(" ", $A317, 17)))), AND(LEFT($A317, 11)="select_one ", LEN($A317)&gt;11, NOT(ISNUMBER(SEARCH(" ", $A317, 12)))))</formula>
    </cfRule>
  </conditionalFormatting>
  <conditionalFormatting sqref="R317">
    <cfRule type="expression" dxfId="665" priority="769" stopIfTrue="1">
      <formula>OR($A317="audio audit", $A317="text audit", $A317="speed violations count", $A317="speed violations list", $A317="speed violations audit")</formula>
    </cfRule>
  </conditionalFormatting>
  <conditionalFormatting sqref="R317">
    <cfRule type="expression" dxfId="664" priority="766" stopIfTrue="1">
      <formula>$A317="note"</formula>
    </cfRule>
    <cfRule type="expression" dxfId="663" priority="767" stopIfTrue="1">
      <formula>$A317="barcode"</formula>
    </cfRule>
    <cfRule type="expression" dxfId="662" priority="768" stopIfTrue="1">
      <formula>OR($A317="geopoint", $A317="geoshape", $A317="geotrace")</formula>
    </cfRule>
  </conditionalFormatting>
  <conditionalFormatting sqref="R317">
    <cfRule type="expression" dxfId="661" priority="765" stopIfTrue="1">
      <formula>OR($A317="calculate", $A317="calculate_here")</formula>
    </cfRule>
  </conditionalFormatting>
  <conditionalFormatting sqref="R317">
    <cfRule type="expression" dxfId="660" priority="764" stopIfTrue="1">
      <formula>OR($A317="date", $A317="datetime")</formula>
    </cfRule>
  </conditionalFormatting>
  <conditionalFormatting sqref="R317">
    <cfRule type="expression" dxfId="659" priority="763" stopIfTrue="1">
      <formula>$A317="image"</formula>
    </cfRule>
  </conditionalFormatting>
  <conditionalFormatting sqref="R317">
    <cfRule type="expression" dxfId="658" priority="762" stopIfTrue="1">
      <formula>OR($A317="audio", $A317="video")</formula>
    </cfRule>
  </conditionalFormatting>
  <conditionalFormatting sqref="R317">
    <cfRule type="expression" dxfId="657" priority="761" stopIfTrue="1">
      <formula>$A317="comments"</formula>
    </cfRule>
  </conditionalFormatting>
  <conditionalFormatting sqref="R317">
    <cfRule type="expression" dxfId="656" priority="760" stopIfTrue="1">
      <formula>OR(AND(LEFT($A317, 14)="sensor_stream ", LEN($A317)&gt;14, NOT(ISNUMBER(SEARCH(" ", $A317, 15)))), AND(LEFT($A317, 17)="sensor_statistic ", LEN($A317)&gt;17, NOT(ISNUMBER(SEARCH(" ", $A317, 18)))))</formula>
    </cfRule>
  </conditionalFormatting>
  <conditionalFormatting sqref="R329:Z329 R327:V328 X327:Z328 R330:V331 X330:Z331">
    <cfRule type="expression" dxfId="655" priority="603" stopIfTrue="1">
      <formula>$A327="comments"</formula>
    </cfRule>
    <cfRule type="expression" dxfId="654" priority="605" stopIfTrue="1">
      <formula>OR($A327="audio", $A327="video")</formula>
    </cfRule>
    <cfRule type="expression" dxfId="653" priority="607" stopIfTrue="1">
      <formula>$A327="image"</formula>
    </cfRule>
    <cfRule type="expression" dxfId="652" priority="609" stopIfTrue="1">
      <formula>OR($A327="date", $A327="datetime")</formula>
    </cfRule>
    <cfRule type="expression" dxfId="651" priority="611" stopIfTrue="1">
      <formula>OR($A327="calculate", $A327="calculate_here")</formula>
    </cfRule>
    <cfRule type="expression" dxfId="650" priority="613" stopIfTrue="1">
      <formula>$A327="note"</formula>
    </cfRule>
    <cfRule type="expression" dxfId="649" priority="615" stopIfTrue="1">
      <formula>$A327="barcode"</formula>
    </cfRule>
    <cfRule type="expression" dxfId="648" priority="617" stopIfTrue="1">
      <formula>$A327="geopoint"</formula>
    </cfRule>
    <cfRule type="expression" dxfId="647" priority="619" stopIfTrue="1">
      <formula>OR($A327="audio audit", $A327="text audit", $A327="speed violations count", $A327="speed violations list", $A327="speed violations audit")</formula>
    </cfRule>
    <cfRule type="expression" dxfId="646" priority="620" stopIfTrue="1">
      <formula>OR($A327="username", $A327="phonenumber", $A327="start", $A327="end", $A327="deviceid", $A327="subscriberid", $A327="simserial", $A327="caseid")</formula>
    </cfRule>
    <cfRule type="expression" dxfId="645" priority="622" stopIfTrue="1">
      <formula>OR(AND(LEFT($A327, 16)="select_multiple ", LEN($A327)&gt;16, NOT(ISNUMBER(SEARCH(" ", $A327, 17)))), AND(LEFT($A327, 11)="select_one ", LEN($A327)&gt;11, NOT(ISNUMBER(SEARCH(" ", $A327, 12)))))</formula>
    </cfRule>
    <cfRule type="expression" dxfId="644" priority="624" stopIfTrue="1">
      <formula>$A327="decimal"</formula>
    </cfRule>
    <cfRule type="expression" dxfId="643" priority="626" stopIfTrue="1">
      <formula>$A327="integer"</formula>
    </cfRule>
    <cfRule type="expression" dxfId="642" priority="628" stopIfTrue="1">
      <formula>$A327="text"</formula>
    </cfRule>
    <cfRule type="expression" dxfId="641" priority="629" stopIfTrue="1">
      <formula>$A327="end repeat"</formula>
    </cfRule>
    <cfRule type="expression" dxfId="640" priority="631" stopIfTrue="1">
      <formula>$A327="begin repeat"</formula>
    </cfRule>
    <cfRule type="expression" dxfId="639" priority="632" stopIfTrue="1">
      <formula>$A327="end group"</formula>
    </cfRule>
    <cfRule type="expression" dxfId="638" priority="634" stopIfTrue="1">
      <formula>$A327="begin group"</formula>
    </cfRule>
  </conditionalFormatting>
  <conditionalFormatting sqref="Q327:Q341">
    <cfRule type="expression" dxfId="637" priority="585" stopIfTrue="1">
      <formula>OR($A327="audio", $A327="video")</formula>
    </cfRule>
    <cfRule type="expression" dxfId="636" priority="586" stopIfTrue="1">
      <formula>$A327="image"</formula>
    </cfRule>
    <cfRule type="expression" dxfId="635" priority="587" stopIfTrue="1">
      <formula>OR($A327="date", $A327="datetime")</formula>
    </cfRule>
    <cfRule type="expression" dxfId="634" priority="588" stopIfTrue="1">
      <formula>OR($A327="calculate", $A327="calculate_here")</formula>
    </cfRule>
    <cfRule type="expression" dxfId="633" priority="589" stopIfTrue="1">
      <formula>$A327="note"</formula>
    </cfRule>
    <cfRule type="expression" dxfId="632" priority="590" stopIfTrue="1">
      <formula>$A327="barcode"</formula>
    </cfRule>
    <cfRule type="expression" dxfId="631" priority="591" stopIfTrue="1">
      <formula>$A327="geopoint"</formula>
    </cfRule>
    <cfRule type="expression" dxfId="630" priority="592" stopIfTrue="1">
      <formula>OR($A327="audio audit", $A327="text audit", $A327="speed violations count", $A327="speed violations list", $A327="speed violations audit")</formula>
    </cfRule>
    <cfRule type="expression" dxfId="629" priority="593" stopIfTrue="1">
      <formula>OR($A327="username", $A327="phonenumber", $A327="start", $A327="end", $A327="deviceid", $A327="subscriberid", $A327="simserial", $A327="caseid")</formula>
    </cfRule>
    <cfRule type="expression" dxfId="628" priority="594" stopIfTrue="1">
      <formula>OR(AND(LEFT($A327, 16)="select_multiple ", LEN($A327)&gt;16, NOT(ISNUMBER(SEARCH(" ", $A327, 17)))), AND(LEFT($A327, 11)="select_one ", LEN($A327)&gt;11, NOT(ISNUMBER(SEARCH(" ", $A327, 12)))))</formula>
    </cfRule>
    <cfRule type="expression" dxfId="627" priority="595" stopIfTrue="1">
      <formula>$A327="decimal"</formula>
    </cfRule>
    <cfRule type="expression" dxfId="626" priority="596" stopIfTrue="1">
      <formula>$A327="integer"</formula>
    </cfRule>
    <cfRule type="expression" dxfId="625" priority="597" stopIfTrue="1">
      <formula>$A327="text"</formula>
    </cfRule>
    <cfRule type="expression" dxfId="624" priority="598" stopIfTrue="1">
      <formula>$A327="end repeat"</formula>
    </cfRule>
    <cfRule type="expression" dxfId="623" priority="599" stopIfTrue="1">
      <formula>$A327="begin repeat"</formula>
    </cfRule>
    <cfRule type="expression" dxfId="622" priority="600" stopIfTrue="1">
      <formula>$A327="end group"</formula>
    </cfRule>
    <cfRule type="expression" dxfId="621" priority="601" stopIfTrue="1">
      <formula>$A327="begin group"</formula>
    </cfRule>
  </conditionalFormatting>
  <conditionalFormatting sqref="W327:W328">
    <cfRule type="expression" dxfId="620" priority="584" stopIfTrue="1">
      <formula>OR($A327="calculate", $A327="calculate_here")</formula>
    </cfRule>
  </conditionalFormatting>
  <conditionalFormatting sqref="W327:W328">
    <cfRule type="expression" dxfId="619" priority="567" stopIfTrue="1">
      <formula>OR($A327="audio", $A327="video")</formula>
    </cfRule>
    <cfRule type="expression" dxfId="618" priority="568" stopIfTrue="1">
      <formula>$A327="image"</formula>
    </cfRule>
    <cfRule type="expression" dxfId="617" priority="569" stopIfTrue="1">
      <formula>OR($A327="date", $A327="datetime")</formula>
    </cfRule>
    <cfRule type="expression" dxfId="616" priority="570" stopIfTrue="1">
      <formula>OR($A327="calculate", $A327="calculate_here")</formula>
    </cfRule>
    <cfRule type="expression" dxfId="615" priority="571" stopIfTrue="1">
      <formula>$A327="note"</formula>
    </cfRule>
    <cfRule type="expression" dxfId="614" priority="572" stopIfTrue="1">
      <formula>$A327="barcode"</formula>
    </cfRule>
    <cfRule type="expression" dxfId="613" priority="573" stopIfTrue="1">
      <formula>$A327="geopoint"</formula>
    </cfRule>
    <cfRule type="expression" dxfId="612" priority="574" stopIfTrue="1">
      <formula>OR($A327="audio audit", $A327="text audit", $A327="speed violations count", $A327="speed violations list", $A327="speed violations audit")</formula>
    </cfRule>
    <cfRule type="expression" dxfId="611" priority="575" stopIfTrue="1">
      <formula>OR($A327="username", $A327="phonenumber", $A327="start", $A327="end", $A327="deviceid", $A327="subscriberid", $A327="simserial", $A327="caseid")</formula>
    </cfRule>
    <cfRule type="expression" dxfId="610" priority="576" stopIfTrue="1">
      <formula>OR(AND(LEFT($A327, 16)="select_multiple ", LEN($A327)&gt;16, NOT(ISNUMBER(SEARCH(" ", $A327, 17)))), AND(LEFT($A327, 11)="select_one ", LEN($A327)&gt;11, NOT(ISNUMBER(SEARCH(" ", $A327, 12)))))</formula>
    </cfRule>
    <cfRule type="expression" dxfId="609" priority="577" stopIfTrue="1">
      <formula>$A327="decimal"</formula>
    </cfRule>
    <cfRule type="expression" dxfId="608" priority="578" stopIfTrue="1">
      <formula>$A327="integer"</formula>
    </cfRule>
    <cfRule type="expression" dxfId="607" priority="579" stopIfTrue="1">
      <formula>$A327="text"</formula>
    </cfRule>
    <cfRule type="expression" dxfId="606" priority="580" stopIfTrue="1">
      <formula>$A327="end repeat"</formula>
    </cfRule>
    <cfRule type="expression" dxfId="605" priority="581" stopIfTrue="1">
      <formula>$A327="begin repeat"</formula>
    </cfRule>
    <cfRule type="expression" dxfId="604" priority="582" stopIfTrue="1">
      <formula>$A327="end group"</formula>
    </cfRule>
    <cfRule type="expression" dxfId="603" priority="583" stopIfTrue="1">
      <formula>$A327="begin group"</formula>
    </cfRule>
  </conditionalFormatting>
  <conditionalFormatting sqref="W330:W331">
    <cfRule type="expression" dxfId="602" priority="566" stopIfTrue="1">
      <formula>OR($A330="calculate", $A330="calculate_here")</formula>
    </cfRule>
  </conditionalFormatting>
  <conditionalFormatting sqref="W330:W331">
    <cfRule type="expression" dxfId="601" priority="549" stopIfTrue="1">
      <formula>OR($A330="audio", $A330="video")</formula>
    </cfRule>
    <cfRule type="expression" dxfId="600" priority="550" stopIfTrue="1">
      <formula>$A330="image"</formula>
    </cfRule>
    <cfRule type="expression" dxfId="599" priority="551" stopIfTrue="1">
      <formula>OR($A330="date", $A330="datetime")</formula>
    </cfRule>
    <cfRule type="expression" dxfId="598" priority="552" stopIfTrue="1">
      <formula>OR($A330="calculate", $A330="calculate_here")</formula>
    </cfRule>
    <cfRule type="expression" dxfId="597" priority="553" stopIfTrue="1">
      <formula>$A330="note"</formula>
    </cfRule>
    <cfRule type="expression" dxfId="596" priority="554" stopIfTrue="1">
      <formula>$A330="barcode"</formula>
    </cfRule>
    <cfRule type="expression" dxfId="595" priority="555" stopIfTrue="1">
      <formula>$A330="geopoint"</formula>
    </cfRule>
    <cfRule type="expression" dxfId="594" priority="556" stopIfTrue="1">
      <formula>OR($A330="audio audit", $A330="text audit", $A330="speed violations count", $A330="speed violations list", $A330="speed violations audit")</formula>
    </cfRule>
    <cfRule type="expression" dxfId="593" priority="557" stopIfTrue="1">
      <formula>OR($A330="username", $A330="phonenumber", $A330="start", $A330="end", $A330="deviceid", $A330="subscriberid", $A330="simserial", $A330="caseid")</formula>
    </cfRule>
    <cfRule type="expression" dxfId="592" priority="558" stopIfTrue="1">
      <formula>OR(AND(LEFT($A330, 16)="select_multiple ", LEN($A330)&gt;16, NOT(ISNUMBER(SEARCH(" ", $A330, 17)))), AND(LEFT($A330, 11)="select_one ", LEN($A330)&gt;11, NOT(ISNUMBER(SEARCH(" ", $A330, 12)))))</formula>
    </cfRule>
    <cfRule type="expression" dxfId="591" priority="559" stopIfTrue="1">
      <formula>$A330="decimal"</formula>
    </cfRule>
    <cfRule type="expression" dxfId="590" priority="560" stopIfTrue="1">
      <formula>$A330="integer"</formula>
    </cfRule>
    <cfRule type="expression" dxfId="589" priority="561" stopIfTrue="1">
      <formula>$A330="text"</formula>
    </cfRule>
    <cfRule type="expression" dxfId="588" priority="562" stopIfTrue="1">
      <formula>$A330="end repeat"</formula>
    </cfRule>
    <cfRule type="expression" dxfId="587" priority="563" stopIfTrue="1">
      <formula>$A330="begin repeat"</formula>
    </cfRule>
    <cfRule type="expression" dxfId="586" priority="564" stopIfTrue="1">
      <formula>$A330="end group"</formula>
    </cfRule>
    <cfRule type="expression" dxfId="585" priority="565" stopIfTrue="1">
      <formula>$A330="begin group"</formula>
    </cfRule>
  </conditionalFormatting>
  <conditionalFormatting sqref="W342:W349">
    <cfRule type="expression" dxfId="584" priority="531" stopIfTrue="1">
      <formula>$A342="comments"</formula>
    </cfRule>
    <cfRule type="expression" dxfId="583" priority="532" stopIfTrue="1">
      <formula>OR($A342="audio", $A342="video")</formula>
    </cfRule>
    <cfRule type="expression" dxfId="582" priority="533" stopIfTrue="1">
      <formula>$A342="image"</formula>
    </cfRule>
    <cfRule type="expression" dxfId="581" priority="534" stopIfTrue="1">
      <formula>OR($A342="date", $A342="datetime")</formula>
    </cfRule>
    <cfRule type="expression" dxfId="580" priority="535" stopIfTrue="1">
      <formula>OR($A342="calculate", $A342="calculate_here")</formula>
    </cfRule>
    <cfRule type="expression" dxfId="579" priority="536" stopIfTrue="1">
      <formula>$A342="note"</formula>
    </cfRule>
    <cfRule type="expression" dxfId="578" priority="537" stopIfTrue="1">
      <formula>$A342="barcode"</formula>
    </cfRule>
    <cfRule type="expression" dxfId="577" priority="538" stopIfTrue="1">
      <formula>$A342="geopoint"</formula>
    </cfRule>
    <cfRule type="expression" dxfId="576" priority="539" stopIfTrue="1">
      <formula>OR($A342="audio audit", $A342="text audit", $A342="speed violations count", $A342="speed violations list", $A342="speed violations audit")</formula>
    </cfRule>
    <cfRule type="expression" dxfId="575" priority="540" stopIfTrue="1">
      <formula>OR($A342="username", $A342="phonenumber", $A342="start", $A342="end", $A342="deviceid", $A342="subscriberid", $A342="simserial", $A342="caseid")</formula>
    </cfRule>
    <cfRule type="expression" dxfId="574" priority="541" stopIfTrue="1">
      <formula>OR(AND(LEFT($A342, 16)="select_multiple ", LEN($A342)&gt;16, NOT(ISNUMBER(SEARCH(" ", $A342, 17)))), AND(LEFT($A342, 11)="select_one ", LEN($A342)&gt;11, NOT(ISNUMBER(SEARCH(" ", $A342, 12)))))</formula>
    </cfRule>
    <cfRule type="expression" dxfId="573" priority="542" stopIfTrue="1">
      <formula>$A342="decimal"</formula>
    </cfRule>
    <cfRule type="expression" dxfId="572" priority="543" stopIfTrue="1">
      <formula>$A342="integer"</formula>
    </cfRule>
    <cfRule type="expression" dxfId="571" priority="544" stopIfTrue="1">
      <formula>$A342="text"</formula>
    </cfRule>
    <cfRule type="expression" dxfId="570" priority="545" stopIfTrue="1">
      <formula>$A342="end repeat"</formula>
    </cfRule>
    <cfRule type="expression" dxfId="569" priority="546" stopIfTrue="1">
      <formula>$A342="begin repeat"</formula>
    </cfRule>
    <cfRule type="expression" dxfId="568" priority="547" stopIfTrue="1">
      <formula>$A342="end group"</formula>
    </cfRule>
    <cfRule type="expression" dxfId="567" priority="548" stopIfTrue="1">
      <formula>$A342="begin group"</formula>
    </cfRule>
  </conditionalFormatting>
  <conditionalFormatting sqref="R391">
    <cfRule type="expression" dxfId="566" priority="498" stopIfTrue="1">
      <formula>OR(AND(LEFT($A391, 16)="select_multiple ", LEN($A391)&gt;16, NOT(ISNUMBER(SEARCH(" ", $A391, 17)))), AND(LEFT($A391, 11)="select_one ", LEN($A391)&gt;11, NOT(ISNUMBER(SEARCH(" ", $A391, 12)))))</formula>
    </cfRule>
  </conditionalFormatting>
  <conditionalFormatting sqref="R391">
    <cfRule type="expression" dxfId="565" priority="497" stopIfTrue="1">
      <formula>OR($A391="audio audit", $A391="text audit", $A391="speed violations count", $A391="speed violations list", $A391="speed violations audit")</formula>
    </cfRule>
  </conditionalFormatting>
  <conditionalFormatting sqref="R391">
    <cfRule type="expression" dxfId="564" priority="496" stopIfTrue="1">
      <formula>OR($A391="calculate", $A391="calculate_here")</formula>
    </cfRule>
  </conditionalFormatting>
  <conditionalFormatting sqref="R391">
    <cfRule type="expression" dxfId="563" priority="495" stopIfTrue="1">
      <formula>OR($A391="date", $A391="datetime")</formula>
    </cfRule>
  </conditionalFormatting>
  <conditionalFormatting sqref="R391">
    <cfRule type="expression" dxfId="562" priority="494" stopIfTrue="1">
      <formula>$A391="image"</formula>
    </cfRule>
  </conditionalFormatting>
  <conditionalFormatting sqref="R391">
    <cfRule type="expression" dxfId="561" priority="493" stopIfTrue="1">
      <formula>OR($A391="audio", $A391="video")</formula>
    </cfRule>
  </conditionalFormatting>
  <conditionalFormatting sqref="R391">
    <cfRule type="expression" dxfId="560" priority="492" stopIfTrue="1">
      <formula>$A391="comments"</formula>
    </cfRule>
  </conditionalFormatting>
  <conditionalFormatting sqref="R391">
    <cfRule type="expression" dxfId="559" priority="489" stopIfTrue="1">
      <formula>$A391="note"</formula>
    </cfRule>
    <cfRule type="expression" dxfId="558" priority="490" stopIfTrue="1">
      <formula>$A391="barcode"</formula>
    </cfRule>
    <cfRule type="expression" dxfId="557" priority="491" stopIfTrue="1">
      <formula>$A391="geopoint"</formula>
    </cfRule>
  </conditionalFormatting>
  <conditionalFormatting sqref="R391">
    <cfRule type="expression" dxfId="556" priority="471" stopIfTrue="1">
      <formula>$A391="comments"</formula>
    </cfRule>
    <cfRule type="expression" dxfId="555" priority="472" stopIfTrue="1">
      <formula>OR($A391="audio", $A391="video")</formula>
    </cfRule>
    <cfRule type="expression" dxfId="554" priority="473" stopIfTrue="1">
      <formula>$A391="image"</formula>
    </cfRule>
    <cfRule type="expression" dxfId="553" priority="474" stopIfTrue="1">
      <formula>OR($A391="date", $A391="datetime")</formula>
    </cfRule>
    <cfRule type="expression" dxfId="552" priority="475" stopIfTrue="1">
      <formula>OR($A391="calculate", $A391="calculate_here")</formula>
    </cfRule>
    <cfRule type="expression" dxfId="551" priority="476" stopIfTrue="1">
      <formula>$A391="note"</formula>
    </cfRule>
    <cfRule type="expression" dxfId="550" priority="477" stopIfTrue="1">
      <formula>$A391="barcode"</formula>
    </cfRule>
    <cfRule type="expression" dxfId="549" priority="478" stopIfTrue="1">
      <formula>$A391="geopoint"</formula>
    </cfRule>
    <cfRule type="expression" dxfId="548" priority="479" stopIfTrue="1">
      <formula>OR($A391="audio audit", $A391="text audit", $A391="speed violations count", $A391="speed violations list", $A391="speed violations audit")</formula>
    </cfRule>
    <cfRule type="expression" dxfId="547" priority="480" stopIfTrue="1">
      <formula>OR($A391="username", $A391="phonenumber", $A391="start", $A391="end", $A391="deviceid", $A391="subscriberid", $A391="simserial", $A391="caseid")</formula>
    </cfRule>
    <cfRule type="expression" dxfId="546" priority="481" stopIfTrue="1">
      <formula>OR(AND(LEFT($A391, 16)="select_multiple ", LEN($A391)&gt;16, NOT(ISNUMBER(SEARCH(" ", $A391, 17)))), AND(LEFT($A391, 11)="select_one ", LEN($A391)&gt;11, NOT(ISNUMBER(SEARCH(" ", $A391, 12)))))</formula>
    </cfRule>
    <cfRule type="expression" dxfId="545" priority="482" stopIfTrue="1">
      <formula>$A391="decimal"</formula>
    </cfRule>
    <cfRule type="expression" dxfId="544" priority="483" stopIfTrue="1">
      <formula>$A391="integer"</formula>
    </cfRule>
    <cfRule type="expression" dxfId="543" priority="484" stopIfTrue="1">
      <formula>$A391="text"</formula>
    </cfRule>
    <cfRule type="expression" dxfId="542" priority="485" stopIfTrue="1">
      <formula>$A391="end repeat"</formula>
    </cfRule>
    <cfRule type="expression" dxfId="541" priority="486" stopIfTrue="1">
      <formula>$A391="begin repeat"</formula>
    </cfRule>
    <cfRule type="expression" dxfId="540" priority="487" stopIfTrue="1">
      <formula>$A391="end group"</formula>
    </cfRule>
    <cfRule type="expression" dxfId="539" priority="488" stopIfTrue="1">
      <formula>$A391="begin group"</formula>
    </cfRule>
  </conditionalFormatting>
  <conditionalFormatting sqref="R392">
    <cfRule type="expression" dxfId="538" priority="470" stopIfTrue="1">
      <formula>OR(AND(LEFT($A392, 16)="select_multiple ", LEN($A392)&gt;16, NOT(ISNUMBER(SEARCH(" ", $A392, 17)))), AND(LEFT($A392, 11)="select_one ", LEN($A392)&gt;11, NOT(ISNUMBER(SEARCH(" ", $A392, 12)))))</formula>
    </cfRule>
  </conditionalFormatting>
  <conditionalFormatting sqref="R392">
    <cfRule type="expression" dxfId="537" priority="469" stopIfTrue="1">
      <formula>OR($A392="audio audit", $A392="text audit", $A392="speed violations count", $A392="speed violations list", $A392="speed violations audit")</formula>
    </cfRule>
  </conditionalFormatting>
  <conditionalFormatting sqref="R392">
    <cfRule type="expression" dxfId="536" priority="468" stopIfTrue="1">
      <formula>OR($A392="calculate", $A392="calculate_here")</formula>
    </cfRule>
  </conditionalFormatting>
  <conditionalFormatting sqref="R392">
    <cfRule type="expression" dxfId="535" priority="467" stopIfTrue="1">
      <formula>OR($A392="date", $A392="datetime")</formula>
    </cfRule>
  </conditionalFormatting>
  <conditionalFormatting sqref="R392">
    <cfRule type="expression" dxfId="534" priority="466" stopIfTrue="1">
      <formula>$A392="image"</formula>
    </cfRule>
  </conditionalFormatting>
  <conditionalFormatting sqref="R392">
    <cfRule type="expression" dxfId="533" priority="465" stopIfTrue="1">
      <formula>OR($A392="audio", $A392="video")</formula>
    </cfRule>
  </conditionalFormatting>
  <conditionalFormatting sqref="R392">
    <cfRule type="expression" dxfId="532" priority="464" stopIfTrue="1">
      <formula>$A392="comments"</formula>
    </cfRule>
  </conditionalFormatting>
  <conditionalFormatting sqref="R392">
    <cfRule type="expression" dxfId="531" priority="461" stopIfTrue="1">
      <formula>$A392="note"</formula>
    </cfRule>
    <cfRule type="expression" dxfId="530" priority="462" stopIfTrue="1">
      <formula>$A392="barcode"</formula>
    </cfRule>
    <cfRule type="expression" dxfId="529" priority="463" stopIfTrue="1">
      <formula>$A392="geopoint"</formula>
    </cfRule>
  </conditionalFormatting>
  <conditionalFormatting sqref="R392">
    <cfRule type="expression" dxfId="528" priority="443" stopIfTrue="1">
      <formula>$A392="comments"</formula>
    </cfRule>
    <cfRule type="expression" dxfId="527" priority="444" stopIfTrue="1">
      <formula>OR($A392="audio", $A392="video")</formula>
    </cfRule>
    <cfRule type="expression" dxfId="526" priority="445" stopIfTrue="1">
      <formula>$A392="image"</formula>
    </cfRule>
    <cfRule type="expression" dxfId="525" priority="446" stopIfTrue="1">
      <formula>OR($A392="date", $A392="datetime")</formula>
    </cfRule>
    <cfRule type="expression" dxfId="524" priority="447" stopIfTrue="1">
      <formula>OR($A392="calculate", $A392="calculate_here")</formula>
    </cfRule>
    <cfRule type="expression" dxfId="523" priority="448" stopIfTrue="1">
      <formula>$A392="note"</formula>
    </cfRule>
    <cfRule type="expression" dxfId="522" priority="449" stopIfTrue="1">
      <formula>$A392="barcode"</formula>
    </cfRule>
    <cfRule type="expression" dxfId="521" priority="450" stopIfTrue="1">
      <formula>$A392="geopoint"</formula>
    </cfRule>
    <cfRule type="expression" dxfId="520" priority="451" stopIfTrue="1">
      <formula>OR($A392="audio audit", $A392="text audit", $A392="speed violations count", $A392="speed violations list", $A392="speed violations audit")</formula>
    </cfRule>
    <cfRule type="expression" dxfId="519" priority="452" stopIfTrue="1">
      <formula>OR($A392="username", $A392="phonenumber", $A392="start", $A392="end", $A392="deviceid", $A392="subscriberid", $A392="simserial", $A392="caseid")</formula>
    </cfRule>
    <cfRule type="expression" dxfId="518" priority="453" stopIfTrue="1">
      <formula>OR(AND(LEFT($A392, 16)="select_multiple ", LEN($A392)&gt;16, NOT(ISNUMBER(SEARCH(" ", $A392, 17)))), AND(LEFT($A392, 11)="select_one ", LEN($A392)&gt;11, NOT(ISNUMBER(SEARCH(" ", $A392, 12)))))</formula>
    </cfRule>
    <cfRule type="expression" dxfId="517" priority="454" stopIfTrue="1">
      <formula>$A392="decimal"</formula>
    </cfRule>
    <cfRule type="expression" dxfId="516" priority="455" stopIfTrue="1">
      <formula>$A392="integer"</formula>
    </cfRule>
    <cfRule type="expression" dxfId="515" priority="456" stopIfTrue="1">
      <formula>$A392="text"</formula>
    </cfRule>
    <cfRule type="expression" dxfId="514" priority="457" stopIfTrue="1">
      <formula>$A392="end repeat"</formula>
    </cfRule>
    <cfRule type="expression" dxfId="513" priority="458" stopIfTrue="1">
      <formula>$A392="begin repeat"</formula>
    </cfRule>
    <cfRule type="expression" dxfId="512" priority="459" stopIfTrue="1">
      <formula>$A392="end group"</formula>
    </cfRule>
    <cfRule type="expression" dxfId="511" priority="460" stopIfTrue="1">
      <formula>$A392="begin group"</formula>
    </cfRule>
  </conditionalFormatting>
  <conditionalFormatting sqref="R394">
    <cfRule type="expression" dxfId="510" priority="442" stopIfTrue="1">
      <formula>OR(AND(LEFT($A394, 16)="select_multiple ", LEN($A394)&gt;16, NOT(ISNUMBER(SEARCH(" ", $A394, 17)))), AND(LEFT($A394, 11)="select_one ", LEN($A394)&gt;11, NOT(ISNUMBER(SEARCH(" ", $A394, 12)))))</formula>
    </cfRule>
  </conditionalFormatting>
  <conditionalFormatting sqref="R394">
    <cfRule type="expression" dxfId="509" priority="441" stopIfTrue="1">
      <formula>OR($A394="audio audit", $A394="text audit", $A394="speed violations count", $A394="speed violations list", $A394="speed violations audit")</formula>
    </cfRule>
  </conditionalFormatting>
  <conditionalFormatting sqref="R394">
    <cfRule type="expression" dxfId="508" priority="440" stopIfTrue="1">
      <formula>OR($A394="calculate", $A394="calculate_here")</formula>
    </cfRule>
  </conditionalFormatting>
  <conditionalFormatting sqref="R394">
    <cfRule type="expression" dxfId="507" priority="439" stopIfTrue="1">
      <formula>OR($A394="date", $A394="datetime")</formula>
    </cfRule>
  </conditionalFormatting>
  <conditionalFormatting sqref="R394">
    <cfRule type="expression" dxfId="506" priority="438" stopIfTrue="1">
      <formula>$A394="image"</formula>
    </cfRule>
  </conditionalFormatting>
  <conditionalFormatting sqref="R394">
    <cfRule type="expression" dxfId="505" priority="437" stopIfTrue="1">
      <formula>OR($A394="audio", $A394="video")</formula>
    </cfRule>
  </conditionalFormatting>
  <conditionalFormatting sqref="R394">
    <cfRule type="expression" dxfId="504" priority="436" stopIfTrue="1">
      <formula>$A394="comments"</formula>
    </cfRule>
  </conditionalFormatting>
  <conditionalFormatting sqref="R394">
    <cfRule type="expression" dxfId="503" priority="433" stopIfTrue="1">
      <formula>$A394="note"</formula>
    </cfRule>
    <cfRule type="expression" dxfId="502" priority="434" stopIfTrue="1">
      <formula>$A394="barcode"</formula>
    </cfRule>
    <cfRule type="expression" dxfId="501" priority="435" stopIfTrue="1">
      <formula>$A394="geopoint"</formula>
    </cfRule>
  </conditionalFormatting>
  <conditionalFormatting sqref="R394">
    <cfRule type="expression" dxfId="500" priority="415" stopIfTrue="1">
      <formula>$A394="comments"</formula>
    </cfRule>
    <cfRule type="expression" dxfId="499" priority="416" stopIfTrue="1">
      <formula>OR($A394="audio", $A394="video")</formula>
    </cfRule>
    <cfRule type="expression" dxfId="498" priority="417" stopIfTrue="1">
      <formula>$A394="image"</formula>
    </cfRule>
    <cfRule type="expression" dxfId="497" priority="418" stopIfTrue="1">
      <formula>OR($A394="date", $A394="datetime")</formula>
    </cfRule>
    <cfRule type="expression" dxfId="496" priority="419" stopIfTrue="1">
      <formula>OR($A394="calculate", $A394="calculate_here")</formula>
    </cfRule>
    <cfRule type="expression" dxfId="495" priority="420" stopIfTrue="1">
      <formula>$A394="note"</formula>
    </cfRule>
    <cfRule type="expression" dxfId="494" priority="421" stopIfTrue="1">
      <formula>$A394="barcode"</formula>
    </cfRule>
    <cfRule type="expression" dxfId="493" priority="422" stopIfTrue="1">
      <formula>$A394="geopoint"</formula>
    </cfRule>
    <cfRule type="expression" dxfId="492" priority="423" stopIfTrue="1">
      <formula>OR($A394="audio audit", $A394="text audit", $A394="speed violations count", $A394="speed violations list", $A394="speed violations audit")</formula>
    </cfRule>
    <cfRule type="expression" dxfId="491" priority="424" stopIfTrue="1">
      <formula>OR($A394="username", $A394="phonenumber", $A394="start", $A394="end", $A394="deviceid", $A394="subscriberid", $A394="simserial", $A394="caseid")</formula>
    </cfRule>
    <cfRule type="expression" dxfId="490" priority="425" stopIfTrue="1">
      <formula>OR(AND(LEFT($A394, 16)="select_multiple ", LEN($A394)&gt;16, NOT(ISNUMBER(SEARCH(" ", $A394, 17)))), AND(LEFT($A394, 11)="select_one ", LEN($A394)&gt;11, NOT(ISNUMBER(SEARCH(" ", $A394, 12)))))</formula>
    </cfRule>
    <cfRule type="expression" dxfId="489" priority="426" stopIfTrue="1">
      <formula>$A394="decimal"</formula>
    </cfRule>
    <cfRule type="expression" dxfId="488" priority="427" stopIfTrue="1">
      <formula>$A394="integer"</formula>
    </cfRule>
    <cfRule type="expression" dxfId="487" priority="428" stopIfTrue="1">
      <formula>$A394="text"</formula>
    </cfRule>
    <cfRule type="expression" dxfId="486" priority="429" stopIfTrue="1">
      <formula>$A394="end repeat"</formula>
    </cfRule>
    <cfRule type="expression" dxfId="485" priority="430" stopIfTrue="1">
      <formula>$A394="begin repeat"</formula>
    </cfRule>
    <cfRule type="expression" dxfId="484" priority="431" stopIfTrue="1">
      <formula>$A394="end group"</formula>
    </cfRule>
    <cfRule type="expression" dxfId="483" priority="432" stopIfTrue="1">
      <formula>$A394="begin group"</formula>
    </cfRule>
  </conditionalFormatting>
  <conditionalFormatting sqref="R395">
    <cfRule type="expression" dxfId="482" priority="414" stopIfTrue="1">
      <formula>OR(AND(LEFT($A395, 16)="select_multiple ", LEN($A395)&gt;16, NOT(ISNUMBER(SEARCH(" ", $A395, 17)))), AND(LEFT($A395, 11)="select_one ", LEN($A395)&gt;11, NOT(ISNUMBER(SEARCH(" ", $A395, 12)))))</formula>
    </cfRule>
  </conditionalFormatting>
  <conditionalFormatting sqref="R395">
    <cfRule type="expression" dxfId="481" priority="413" stopIfTrue="1">
      <formula>OR($A395="audio audit", $A395="text audit", $A395="speed violations count", $A395="speed violations list", $A395="speed violations audit")</formula>
    </cfRule>
  </conditionalFormatting>
  <conditionalFormatting sqref="R395">
    <cfRule type="expression" dxfId="480" priority="412" stopIfTrue="1">
      <formula>OR($A395="calculate", $A395="calculate_here")</formula>
    </cfRule>
  </conditionalFormatting>
  <conditionalFormatting sqref="R395">
    <cfRule type="expression" dxfId="479" priority="411" stopIfTrue="1">
      <formula>OR($A395="date", $A395="datetime")</formula>
    </cfRule>
  </conditionalFormatting>
  <conditionalFormatting sqref="R395">
    <cfRule type="expression" dxfId="478" priority="410" stopIfTrue="1">
      <formula>$A395="image"</formula>
    </cfRule>
  </conditionalFormatting>
  <conditionalFormatting sqref="R395">
    <cfRule type="expression" dxfId="477" priority="409" stopIfTrue="1">
      <formula>OR($A395="audio", $A395="video")</formula>
    </cfRule>
  </conditionalFormatting>
  <conditionalFormatting sqref="R395">
    <cfRule type="expression" dxfId="476" priority="408" stopIfTrue="1">
      <formula>$A395="comments"</formula>
    </cfRule>
  </conditionalFormatting>
  <conditionalFormatting sqref="R395">
    <cfRule type="expression" dxfId="475" priority="405" stopIfTrue="1">
      <formula>$A395="note"</formula>
    </cfRule>
    <cfRule type="expression" dxfId="474" priority="406" stopIfTrue="1">
      <formula>$A395="barcode"</formula>
    </cfRule>
    <cfRule type="expression" dxfId="473" priority="407" stopIfTrue="1">
      <formula>$A395="geopoint"</formula>
    </cfRule>
  </conditionalFormatting>
  <conditionalFormatting sqref="R395">
    <cfRule type="expression" dxfId="472" priority="387" stopIfTrue="1">
      <formula>$A395="comments"</formula>
    </cfRule>
    <cfRule type="expression" dxfId="471" priority="388" stopIfTrue="1">
      <formula>OR($A395="audio", $A395="video")</formula>
    </cfRule>
    <cfRule type="expression" dxfId="470" priority="389" stopIfTrue="1">
      <formula>$A395="image"</formula>
    </cfRule>
    <cfRule type="expression" dxfId="469" priority="390" stopIfTrue="1">
      <formula>OR($A395="date", $A395="datetime")</formula>
    </cfRule>
    <cfRule type="expression" dxfId="468" priority="391" stopIfTrue="1">
      <formula>OR($A395="calculate", $A395="calculate_here")</formula>
    </cfRule>
    <cfRule type="expression" dxfId="467" priority="392" stopIfTrue="1">
      <formula>$A395="note"</formula>
    </cfRule>
    <cfRule type="expression" dxfId="466" priority="393" stopIfTrue="1">
      <formula>$A395="barcode"</formula>
    </cfRule>
    <cfRule type="expression" dxfId="465" priority="394" stopIfTrue="1">
      <formula>$A395="geopoint"</formula>
    </cfRule>
    <cfRule type="expression" dxfId="464" priority="395" stopIfTrue="1">
      <formula>OR($A395="audio audit", $A395="text audit", $A395="speed violations count", $A395="speed violations list", $A395="speed violations audit")</formula>
    </cfRule>
    <cfRule type="expression" dxfId="463" priority="396" stopIfTrue="1">
      <formula>OR($A395="username", $A395="phonenumber", $A395="start", $A395="end", $A395="deviceid", $A395="subscriberid", $A395="simserial", $A395="caseid")</formula>
    </cfRule>
    <cfRule type="expression" dxfId="462" priority="397" stopIfTrue="1">
      <formula>OR(AND(LEFT($A395, 16)="select_multiple ", LEN($A395)&gt;16, NOT(ISNUMBER(SEARCH(" ", $A395, 17)))), AND(LEFT($A395, 11)="select_one ", LEN($A395)&gt;11, NOT(ISNUMBER(SEARCH(" ", $A395, 12)))))</formula>
    </cfRule>
    <cfRule type="expression" dxfId="461" priority="398" stopIfTrue="1">
      <formula>$A395="decimal"</formula>
    </cfRule>
    <cfRule type="expression" dxfId="460" priority="399" stopIfTrue="1">
      <formula>$A395="integer"</formula>
    </cfRule>
    <cfRule type="expression" dxfId="459" priority="400" stopIfTrue="1">
      <formula>$A395="text"</formula>
    </cfRule>
    <cfRule type="expression" dxfId="458" priority="401" stopIfTrue="1">
      <formula>$A395="end repeat"</formula>
    </cfRule>
    <cfRule type="expression" dxfId="457" priority="402" stopIfTrue="1">
      <formula>$A395="begin repeat"</formula>
    </cfRule>
    <cfRule type="expression" dxfId="456" priority="403" stopIfTrue="1">
      <formula>$A395="end group"</formula>
    </cfRule>
    <cfRule type="expression" dxfId="455" priority="404" stopIfTrue="1">
      <formula>$A395="begin group"</formula>
    </cfRule>
  </conditionalFormatting>
  <conditionalFormatting sqref="R392">
    <cfRule type="expression" dxfId="454" priority="333" stopIfTrue="1">
      <formula>OR(AND(LEFT($A392, 16)="select_multiple ", LEN($A392)&gt;16, NOT(ISNUMBER(SEARCH(" ", $A392, 17)))), AND(LEFT($A392, 11)="select_one ", LEN($A392)&gt;11, NOT(ISNUMBER(SEARCH(" ", $A392, 12)))))</formula>
    </cfRule>
  </conditionalFormatting>
  <conditionalFormatting sqref="R392">
    <cfRule type="expression" dxfId="453" priority="332" stopIfTrue="1">
      <formula>OR($A392="audio audit", $A392="text audit", $A392="speed violations count", $A392="speed violations list", $A392="speed violations audit")</formula>
    </cfRule>
  </conditionalFormatting>
  <conditionalFormatting sqref="R392">
    <cfRule type="expression" dxfId="452" priority="331" stopIfTrue="1">
      <formula>OR($A392="calculate", $A392="calculate_here")</formula>
    </cfRule>
  </conditionalFormatting>
  <conditionalFormatting sqref="R392">
    <cfRule type="expression" dxfId="451" priority="330" stopIfTrue="1">
      <formula>OR($A392="date", $A392="datetime")</formula>
    </cfRule>
  </conditionalFormatting>
  <conditionalFormatting sqref="R392">
    <cfRule type="expression" dxfId="450" priority="329" stopIfTrue="1">
      <formula>$A392="image"</formula>
    </cfRule>
  </conditionalFormatting>
  <conditionalFormatting sqref="R392">
    <cfRule type="expression" dxfId="449" priority="328" stopIfTrue="1">
      <formula>OR($A392="audio", $A392="video")</formula>
    </cfRule>
  </conditionalFormatting>
  <conditionalFormatting sqref="R392">
    <cfRule type="expression" dxfId="448" priority="327" stopIfTrue="1">
      <formula>$A392="comments"</formula>
    </cfRule>
  </conditionalFormatting>
  <conditionalFormatting sqref="R392">
    <cfRule type="expression" dxfId="447" priority="324" stopIfTrue="1">
      <formula>$A392="note"</formula>
    </cfRule>
    <cfRule type="expression" dxfId="446" priority="325" stopIfTrue="1">
      <formula>$A392="barcode"</formula>
    </cfRule>
    <cfRule type="expression" dxfId="445" priority="326" stopIfTrue="1">
      <formula>$A392="geopoint"</formula>
    </cfRule>
  </conditionalFormatting>
  <conditionalFormatting sqref="R392">
    <cfRule type="expression" dxfId="444" priority="306" stopIfTrue="1">
      <formula>$A392="comments"</formula>
    </cfRule>
    <cfRule type="expression" dxfId="443" priority="307" stopIfTrue="1">
      <formula>OR($A392="audio", $A392="video")</formula>
    </cfRule>
    <cfRule type="expression" dxfId="442" priority="308" stopIfTrue="1">
      <formula>$A392="image"</formula>
    </cfRule>
    <cfRule type="expression" dxfId="441" priority="309" stopIfTrue="1">
      <formula>OR($A392="date", $A392="datetime")</formula>
    </cfRule>
    <cfRule type="expression" dxfId="440" priority="310" stopIfTrue="1">
      <formula>OR($A392="calculate", $A392="calculate_here")</formula>
    </cfRule>
    <cfRule type="expression" dxfId="439" priority="311" stopIfTrue="1">
      <formula>$A392="note"</formula>
    </cfRule>
    <cfRule type="expression" dxfId="438" priority="312" stopIfTrue="1">
      <formula>$A392="barcode"</formula>
    </cfRule>
    <cfRule type="expression" dxfId="437" priority="313" stopIfTrue="1">
      <formula>$A392="geopoint"</formula>
    </cfRule>
    <cfRule type="expression" dxfId="436" priority="314" stopIfTrue="1">
      <formula>OR($A392="audio audit", $A392="text audit", $A392="speed violations count", $A392="speed violations list", $A392="speed violations audit")</formula>
    </cfRule>
    <cfRule type="expression" dxfId="435" priority="315" stopIfTrue="1">
      <formula>OR($A392="username", $A392="phonenumber", $A392="start", $A392="end", $A392="deviceid", $A392="subscriberid", $A392="simserial", $A392="caseid")</formula>
    </cfRule>
    <cfRule type="expression" dxfId="434" priority="316" stopIfTrue="1">
      <formula>OR(AND(LEFT($A392, 16)="select_multiple ", LEN($A392)&gt;16, NOT(ISNUMBER(SEARCH(" ", $A392, 17)))), AND(LEFT($A392, 11)="select_one ", LEN($A392)&gt;11, NOT(ISNUMBER(SEARCH(" ", $A392, 12)))))</formula>
    </cfRule>
    <cfRule type="expression" dxfId="433" priority="317" stopIfTrue="1">
      <formula>$A392="decimal"</formula>
    </cfRule>
    <cfRule type="expression" dxfId="432" priority="318" stopIfTrue="1">
      <formula>$A392="integer"</formula>
    </cfRule>
    <cfRule type="expression" dxfId="431" priority="319" stopIfTrue="1">
      <formula>$A392="text"</formula>
    </cfRule>
    <cfRule type="expression" dxfId="430" priority="320" stopIfTrue="1">
      <formula>$A392="end repeat"</formula>
    </cfRule>
    <cfRule type="expression" dxfId="429" priority="321" stopIfTrue="1">
      <formula>$A392="begin repeat"</formula>
    </cfRule>
    <cfRule type="expression" dxfId="428" priority="322" stopIfTrue="1">
      <formula>$A392="end group"</formula>
    </cfRule>
    <cfRule type="expression" dxfId="427" priority="323" stopIfTrue="1">
      <formula>$A392="begin group"</formula>
    </cfRule>
  </conditionalFormatting>
  <conditionalFormatting sqref="R395">
    <cfRule type="expression" dxfId="426" priority="305" stopIfTrue="1">
      <formula>OR(AND(LEFT($A395, 16)="select_multiple ", LEN($A395)&gt;16, NOT(ISNUMBER(SEARCH(" ", $A395, 17)))), AND(LEFT($A395, 11)="select_one ", LEN($A395)&gt;11, NOT(ISNUMBER(SEARCH(" ", $A395, 12)))))</formula>
    </cfRule>
  </conditionalFormatting>
  <conditionalFormatting sqref="R395">
    <cfRule type="expression" dxfId="425" priority="304" stopIfTrue="1">
      <formula>OR($A395="audio audit", $A395="text audit", $A395="speed violations count", $A395="speed violations list", $A395="speed violations audit")</formula>
    </cfRule>
  </conditionalFormatting>
  <conditionalFormatting sqref="R395">
    <cfRule type="expression" dxfId="424" priority="303" stopIfTrue="1">
      <formula>OR($A395="calculate", $A395="calculate_here")</formula>
    </cfRule>
  </conditionalFormatting>
  <conditionalFormatting sqref="R395">
    <cfRule type="expression" dxfId="423" priority="302" stopIfTrue="1">
      <formula>OR($A395="date", $A395="datetime")</formula>
    </cfRule>
  </conditionalFormatting>
  <conditionalFormatting sqref="R395">
    <cfRule type="expression" dxfId="422" priority="301" stopIfTrue="1">
      <formula>$A395="image"</formula>
    </cfRule>
  </conditionalFormatting>
  <conditionalFormatting sqref="R395">
    <cfRule type="expression" dxfId="421" priority="300" stopIfTrue="1">
      <formula>OR($A395="audio", $A395="video")</formula>
    </cfRule>
  </conditionalFormatting>
  <conditionalFormatting sqref="R395">
    <cfRule type="expression" dxfId="420" priority="299" stopIfTrue="1">
      <formula>$A395="comments"</formula>
    </cfRule>
  </conditionalFormatting>
  <conditionalFormatting sqref="R395">
    <cfRule type="expression" dxfId="419" priority="296" stopIfTrue="1">
      <formula>$A395="note"</formula>
    </cfRule>
    <cfRule type="expression" dxfId="418" priority="297" stopIfTrue="1">
      <formula>$A395="barcode"</formula>
    </cfRule>
    <cfRule type="expression" dxfId="417" priority="298" stopIfTrue="1">
      <formula>$A395="geopoint"</formula>
    </cfRule>
  </conditionalFormatting>
  <conditionalFormatting sqref="R395">
    <cfRule type="expression" dxfId="416" priority="278" stopIfTrue="1">
      <formula>$A395="comments"</formula>
    </cfRule>
    <cfRule type="expression" dxfId="415" priority="279" stopIfTrue="1">
      <formula>OR($A395="audio", $A395="video")</formula>
    </cfRule>
    <cfRule type="expression" dxfId="414" priority="280" stopIfTrue="1">
      <formula>$A395="image"</formula>
    </cfRule>
    <cfRule type="expression" dxfId="413" priority="281" stopIfTrue="1">
      <formula>OR($A395="date", $A395="datetime")</formula>
    </cfRule>
    <cfRule type="expression" dxfId="412" priority="282" stopIfTrue="1">
      <formula>OR($A395="calculate", $A395="calculate_here")</formula>
    </cfRule>
    <cfRule type="expression" dxfId="411" priority="283" stopIfTrue="1">
      <formula>$A395="note"</formula>
    </cfRule>
    <cfRule type="expression" dxfId="410" priority="284" stopIfTrue="1">
      <formula>$A395="barcode"</formula>
    </cfRule>
    <cfRule type="expression" dxfId="409" priority="285" stopIfTrue="1">
      <formula>$A395="geopoint"</formula>
    </cfRule>
    <cfRule type="expression" dxfId="408" priority="286" stopIfTrue="1">
      <formula>OR($A395="audio audit", $A395="text audit", $A395="speed violations count", $A395="speed violations list", $A395="speed violations audit")</formula>
    </cfRule>
    <cfRule type="expression" dxfId="407" priority="287" stopIfTrue="1">
      <formula>OR($A395="username", $A395="phonenumber", $A395="start", $A395="end", $A395="deviceid", $A395="subscriberid", $A395="simserial", $A395="caseid")</formula>
    </cfRule>
    <cfRule type="expression" dxfId="406" priority="288" stopIfTrue="1">
      <formula>OR(AND(LEFT($A395, 16)="select_multiple ", LEN($A395)&gt;16, NOT(ISNUMBER(SEARCH(" ", $A395, 17)))), AND(LEFT($A395, 11)="select_one ", LEN($A395)&gt;11, NOT(ISNUMBER(SEARCH(" ", $A395, 12)))))</formula>
    </cfRule>
    <cfRule type="expression" dxfId="405" priority="289" stopIfTrue="1">
      <formula>$A395="decimal"</formula>
    </cfRule>
    <cfRule type="expression" dxfId="404" priority="290" stopIfTrue="1">
      <formula>$A395="integer"</formula>
    </cfRule>
    <cfRule type="expression" dxfId="403" priority="291" stopIfTrue="1">
      <formula>$A395="text"</formula>
    </cfRule>
    <cfRule type="expression" dxfId="402" priority="292" stopIfTrue="1">
      <formula>$A395="end repeat"</formula>
    </cfRule>
    <cfRule type="expression" dxfId="401" priority="293" stopIfTrue="1">
      <formula>$A395="begin repeat"</formula>
    </cfRule>
    <cfRule type="expression" dxfId="400" priority="294" stopIfTrue="1">
      <formula>$A395="end group"</formula>
    </cfRule>
    <cfRule type="expression" dxfId="399" priority="295" stopIfTrue="1">
      <formula>$A395="begin group"</formula>
    </cfRule>
  </conditionalFormatting>
  <conditionalFormatting sqref="R397">
    <cfRule type="expression" dxfId="398" priority="277" stopIfTrue="1">
      <formula>OR(AND(LEFT($A397, 16)="select_multiple ", LEN($A397)&gt;16, NOT(ISNUMBER(SEARCH(" ", $A397, 17)))), AND(LEFT($A397, 11)="select_one ", LEN($A397)&gt;11, NOT(ISNUMBER(SEARCH(" ", $A397, 12)))))</formula>
    </cfRule>
  </conditionalFormatting>
  <conditionalFormatting sqref="R397">
    <cfRule type="expression" dxfId="397" priority="276" stopIfTrue="1">
      <formula>OR($A397="audio audit", $A397="text audit", $A397="speed violations count", $A397="speed violations list", $A397="speed violations audit")</formula>
    </cfRule>
  </conditionalFormatting>
  <conditionalFormatting sqref="R397">
    <cfRule type="expression" dxfId="396" priority="275" stopIfTrue="1">
      <formula>OR($A397="calculate", $A397="calculate_here")</formula>
    </cfRule>
  </conditionalFormatting>
  <conditionalFormatting sqref="R397">
    <cfRule type="expression" dxfId="395" priority="274" stopIfTrue="1">
      <formula>OR($A397="date", $A397="datetime")</formula>
    </cfRule>
  </conditionalFormatting>
  <conditionalFormatting sqref="R397">
    <cfRule type="expression" dxfId="394" priority="273" stopIfTrue="1">
      <formula>$A397="image"</formula>
    </cfRule>
  </conditionalFormatting>
  <conditionalFormatting sqref="R397">
    <cfRule type="expression" dxfId="393" priority="272" stopIfTrue="1">
      <formula>OR($A397="audio", $A397="video")</formula>
    </cfRule>
  </conditionalFormatting>
  <conditionalFormatting sqref="R397">
    <cfRule type="expression" dxfId="392" priority="271" stopIfTrue="1">
      <formula>$A397="comments"</formula>
    </cfRule>
  </conditionalFormatting>
  <conditionalFormatting sqref="R397">
    <cfRule type="expression" dxfId="391" priority="268" stopIfTrue="1">
      <formula>$A397="note"</formula>
    </cfRule>
    <cfRule type="expression" dxfId="390" priority="269" stopIfTrue="1">
      <formula>$A397="barcode"</formula>
    </cfRule>
    <cfRule type="expression" dxfId="389" priority="270" stopIfTrue="1">
      <formula>$A397="geopoint"</formula>
    </cfRule>
  </conditionalFormatting>
  <conditionalFormatting sqref="R397">
    <cfRule type="expression" dxfId="388" priority="250" stopIfTrue="1">
      <formula>$A397="comments"</formula>
    </cfRule>
    <cfRule type="expression" dxfId="387" priority="251" stopIfTrue="1">
      <formula>OR($A397="audio", $A397="video")</formula>
    </cfRule>
    <cfRule type="expression" dxfId="386" priority="252" stopIfTrue="1">
      <formula>$A397="image"</formula>
    </cfRule>
    <cfRule type="expression" dxfId="385" priority="253" stopIfTrue="1">
      <formula>OR($A397="date", $A397="datetime")</formula>
    </cfRule>
    <cfRule type="expression" dxfId="384" priority="254" stopIfTrue="1">
      <formula>OR($A397="calculate", $A397="calculate_here")</formula>
    </cfRule>
    <cfRule type="expression" dxfId="383" priority="255" stopIfTrue="1">
      <formula>$A397="note"</formula>
    </cfRule>
    <cfRule type="expression" dxfId="382" priority="256" stopIfTrue="1">
      <formula>$A397="barcode"</formula>
    </cfRule>
    <cfRule type="expression" dxfId="381" priority="257" stopIfTrue="1">
      <formula>$A397="geopoint"</formula>
    </cfRule>
    <cfRule type="expression" dxfId="380" priority="258" stopIfTrue="1">
      <formula>OR($A397="audio audit", $A397="text audit", $A397="speed violations count", $A397="speed violations list", $A397="speed violations audit")</formula>
    </cfRule>
    <cfRule type="expression" dxfId="379" priority="259" stopIfTrue="1">
      <formula>OR($A397="username", $A397="phonenumber", $A397="start", $A397="end", $A397="deviceid", $A397="subscriberid", $A397="simserial", $A397="caseid")</formula>
    </cfRule>
    <cfRule type="expression" dxfId="378" priority="260" stopIfTrue="1">
      <formula>OR(AND(LEFT($A397, 16)="select_multiple ", LEN($A397)&gt;16, NOT(ISNUMBER(SEARCH(" ", $A397, 17)))), AND(LEFT($A397, 11)="select_one ", LEN($A397)&gt;11, NOT(ISNUMBER(SEARCH(" ", $A397, 12)))))</formula>
    </cfRule>
    <cfRule type="expression" dxfId="377" priority="261" stopIfTrue="1">
      <formula>$A397="decimal"</formula>
    </cfRule>
    <cfRule type="expression" dxfId="376" priority="262" stopIfTrue="1">
      <formula>$A397="integer"</formula>
    </cfRule>
    <cfRule type="expression" dxfId="375" priority="263" stopIfTrue="1">
      <formula>$A397="text"</formula>
    </cfRule>
    <cfRule type="expression" dxfId="374" priority="264" stopIfTrue="1">
      <formula>$A397="end repeat"</formula>
    </cfRule>
    <cfRule type="expression" dxfId="373" priority="265" stopIfTrue="1">
      <formula>$A397="begin repeat"</formula>
    </cfRule>
    <cfRule type="expression" dxfId="372" priority="266" stopIfTrue="1">
      <formula>$A397="end group"</formula>
    </cfRule>
    <cfRule type="expression" dxfId="371" priority="267" stopIfTrue="1">
      <formula>$A397="begin group"</formula>
    </cfRule>
  </conditionalFormatting>
  <conditionalFormatting sqref="R397">
    <cfRule type="expression" dxfId="370" priority="249" stopIfTrue="1">
      <formula>OR(AND(LEFT($A397, 16)="select_multiple ", LEN($A397)&gt;16, NOT(ISNUMBER(SEARCH(" ", $A397, 17)))), AND(LEFT($A397, 11)="select_one ", LEN($A397)&gt;11, NOT(ISNUMBER(SEARCH(" ", $A397, 12)))))</formula>
    </cfRule>
  </conditionalFormatting>
  <conditionalFormatting sqref="R397">
    <cfRule type="expression" dxfId="369" priority="248" stopIfTrue="1">
      <formula>OR($A397="audio audit", $A397="text audit", $A397="speed violations count", $A397="speed violations list", $A397="speed violations audit")</formula>
    </cfRule>
  </conditionalFormatting>
  <conditionalFormatting sqref="R397">
    <cfRule type="expression" dxfId="368" priority="247" stopIfTrue="1">
      <formula>OR($A397="calculate", $A397="calculate_here")</formula>
    </cfRule>
  </conditionalFormatting>
  <conditionalFormatting sqref="R397">
    <cfRule type="expression" dxfId="367" priority="246" stopIfTrue="1">
      <formula>OR($A397="date", $A397="datetime")</formula>
    </cfRule>
  </conditionalFormatting>
  <conditionalFormatting sqref="R397">
    <cfRule type="expression" dxfId="366" priority="245" stopIfTrue="1">
      <formula>$A397="image"</formula>
    </cfRule>
  </conditionalFormatting>
  <conditionalFormatting sqref="R397">
    <cfRule type="expression" dxfId="365" priority="244" stopIfTrue="1">
      <formula>OR($A397="audio", $A397="video")</formula>
    </cfRule>
  </conditionalFormatting>
  <conditionalFormatting sqref="R397">
    <cfRule type="expression" dxfId="364" priority="243" stopIfTrue="1">
      <formula>$A397="comments"</formula>
    </cfRule>
  </conditionalFormatting>
  <conditionalFormatting sqref="R397">
    <cfRule type="expression" dxfId="363" priority="240" stopIfTrue="1">
      <formula>$A397="note"</formula>
    </cfRule>
    <cfRule type="expression" dxfId="362" priority="241" stopIfTrue="1">
      <formula>$A397="barcode"</formula>
    </cfRule>
    <cfRule type="expression" dxfId="361" priority="242" stopIfTrue="1">
      <formula>$A397="geopoint"</formula>
    </cfRule>
  </conditionalFormatting>
  <conditionalFormatting sqref="R397">
    <cfRule type="expression" dxfId="360" priority="222" stopIfTrue="1">
      <formula>$A397="comments"</formula>
    </cfRule>
    <cfRule type="expression" dxfId="359" priority="223" stopIfTrue="1">
      <formula>OR($A397="audio", $A397="video")</formula>
    </cfRule>
    <cfRule type="expression" dxfId="358" priority="224" stopIfTrue="1">
      <formula>$A397="image"</formula>
    </cfRule>
    <cfRule type="expression" dxfId="357" priority="225" stopIfTrue="1">
      <formula>OR($A397="date", $A397="datetime")</formula>
    </cfRule>
    <cfRule type="expression" dxfId="356" priority="226" stopIfTrue="1">
      <formula>OR($A397="calculate", $A397="calculate_here")</formula>
    </cfRule>
    <cfRule type="expression" dxfId="355" priority="227" stopIfTrue="1">
      <formula>$A397="note"</formula>
    </cfRule>
    <cfRule type="expression" dxfId="354" priority="228" stopIfTrue="1">
      <formula>$A397="barcode"</formula>
    </cfRule>
    <cfRule type="expression" dxfId="353" priority="229" stopIfTrue="1">
      <formula>$A397="geopoint"</formula>
    </cfRule>
    <cfRule type="expression" dxfId="352" priority="230" stopIfTrue="1">
      <formula>OR($A397="audio audit", $A397="text audit", $A397="speed violations count", $A397="speed violations list", $A397="speed violations audit")</formula>
    </cfRule>
    <cfRule type="expression" dxfId="351" priority="231" stopIfTrue="1">
      <formula>OR($A397="username", $A397="phonenumber", $A397="start", $A397="end", $A397="deviceid", $A397="subscriberid", $A397="simserial", $A397="caseid")</formula>
    </cfRule>
    <cfRule type="expression" dxfId="350" priority="232" stopIfTrue="1">
      <formula>OR(AND(LEFT($A397, 16)="select_multiple ", LEN($A397)&gt;16, NOT(ISNUMBER(SEARCH(" ", $A397, 17)))), AND(LEFT($A397, 11)="select_one ", LEN($A397)&gt;11, NOT(ISNUMBER(SEARCH(" ", $A397, 12)))))</formula>
    </cfRule>
    <cfRule type="expression" dxfId="349" priority="233" stopIfTrue="1">
      <formula>$A397="decimal"</formula>
    </cfRule>
    <cfRule type="expression" dxfId="348" priority="234" stopIfTrue="1">
      <formula>$A397="integer"</formula>
    </cfRule>
    <cfRule type="expression" dxfId="347" priority="235" stopIfTrue="1">
      <formula>$A397="text"</formula>
    </cfRule>
    <cfRule type="expression" dxfId="346" priority="236" stopIfTrue="1">
      <formula>$A397="end repeat"</formula>
    </cfRule>
    <cfRule type="expression" dxfId="345" priority="237" stopIfTrue="1">
      <formula>$A397="begin repeat"</formula>
    </cfRule>
    <cfRule type="expression" dxfId="344" priority="238" stopIfTrue="1">
      <formula>$A397="end group"</formula>
    </cfRule>
    <cfRule type="expression" dxfId="343" priority="239" stopIfTrue="1">
      <formula>$A397="begin group"</formula>
    </cfRule>
  </conditionalFormatting>
  <conditionalFormatting sqref="R87">
    <cfRule type="expression" dxfId="342" priority="192" stopIfTrue="1">
      <formula>$A87="text"</formula>
    </cfRule>
  </conditionalFormatting>
  <conditionalFormatting sqref="R87">
    <cfRule type="expression" dxfId="341" priority="191" stopIfTrue="1">
      <formula>$A87="integer"</formula>
    </cfRule>
  </conditionalFormatting>
  <conditionalFormatting sqref="R87">
    <cfRule type="expression" dxfId="340" priority="190" stopIfTrue="1">
      <formula>$A87="decimal"</formula>
    </cfRule>
  </conditionalFormatting>
  <conditionalFormatting sqref="R87">
    <cfRule type="expression" dxfId="339" priority="189" stopIfTrue="1">
      <formula>OR(AND(LEFT($A87, 16)="select_multiple ", LEN($A87)&gt;16, NOT(ISNUMBER(SEARCH(" ", $A87, 17)))), AND(LEFT($A87, 11)="select_one ", LEN($A87)&gt;11, NOT(ISNUMBER(SEARCH(" ", $A87, 12)))))</formula>
    </cfRule>
  </conditionalFormatting>
  <conditionalFormatting sqref="R87">
    <cfRule type="expression" dxfId="338" priority="188" stopIfTrue="1">
      <formula>OR($A87="audio audit", $A87="text audit", $A87="speed violations count", $A87="speed violations list", $A87="speed violations audit")</formula>
    </cfRule>
  </conditionalFormatting>
  <conditionalFormatting sqref="R87">
    <cfRule type="expression" dxfId="337" priority="187" stopIfTrue="1">
      <formula>OR($A87="calculate", $A87="calculate_here")</formula>
    </cfRule>
  </conditionalFormatting>
  <conditionalFormatting sqref="R87">
    <cfRule type="expression" dxfId="336" priority="186" stopIfTrue="1">
      <formula>OR($A87="date", $A87="datetime")</formula>
    </cfRule>
  </conditionalFormatting>
  <conditionalFormatting sqref="R87">
    <cfRule type="expression" dxfId="335" priority="185" stopIfTrue="1">
      <formula>$A87="image"</formula>
    </cfRule>
  </conditionalFormatting>
  <conditionalFormatting sqref="R87">
    <cfRule type="expression" dxfId="334" priority="184" stopIfTrue="1">
      <formula>OR($A87="audio", $A87="video")</formula>
    </cfRule>
  </conditionalFormatting>
  <conditionalFormatting sqref="R87">
    <cfRule type="expression" dxfId="333" priority="183" stopIfTrue="1">
      <formula>$A87="comments"</formula>
    </cfRule>
  </conditionalFormatting>
  <conditionalFormatting sqref="R87">
    <cfRule type="expression" dxfId="332" priority="180" stopIfTrue="1">
      <formula>$A87="note"</formula>
    </cfRule>
    <cfRule type="expression" dxfId="331" priority="181" stopIfTrue="1">
      <formula>$A87="barcode"</formula>
    </cfRule>
    <cfRule type="expression" dxfId="330" priority="182" stopIfTrue="1">
      <formula>$A87="geopoint"</formula>
    </cfRule>
  </conditionalFormatting>
  <conditionalFormatting sqref="R87">
    <cfRule type="expression" dxfId="329" priority="162" stopIfTrue="1">
      <formula>$A87="comments"</formula>
    </cfRule>
    <cfRule type="expression" dxfId="328" priority="163" stopIfTrue="1">
      <formula>OR($A87="audio", $A87="video")</formula>
    </cfRule>
    <cfRule type="expression" dxfId="327" priority="164" stopIfTrue="1">
      <formula>$A87="image"</formula>
    </cfRule>
    <cfRule type="expression" dxfId="326" priority="165" stopIfTrue="1">
      <formula>OR($A87="date", $A87="datetime")</formula>
    </cfRule>
    <cfRule type="expression" dxfId="325" priority="166" stopIfTrue="1">
      <formula>OR($A87="calculate", $A87="calculate_here")</formula>
    </cfRule>
    <cfRule type="expression" dxfId="324" priority="167" stopIfTrue="1">
      <formula>$A87="note"</formula>
    </cfRule>
    <cfRule type="expression" dxfId="323" priority="168" stopIfTrue="1">
      <formula>$A87="barcode"</formula>
    </cfRule>
    <cfRule type="expression" dxfId="322" priority="169" stopIfTrue="1">
      <formula>$A87="geopoint"</formula>
    </cfRule>
    <cfRule type="expression" dxfId="321" priority="170" stopIfTrue="1">
      <formula>OR($A87="audio audit", $A87="text audit", $A87="speed violations count", $A87="speed violations list", $A87="speed violations audit")</formula>
    </cfRule>
    <cfRule type="expression" dxfId="320" priority="171" stopIfTrue="1">
      <formula>OR($A87="username", $A87="phonenumber", $A87="start", $A87="end", $A87="deviceid", $A87="subscriberid", $A87="simserial", $A87="caseid")</formula>
    </cfRule>
    <cfRule type="expression" dxfId="319" priority="172" stopIfTrue="1">
      <formula>OR(AND(LEFT($A87, 16)="select_multiple ", LEN($A87)&gt;16, NOT(ISNUMBER(SEARCH(" ", $A87, 17)))), AND(LEFT($A87, 11)="select_one ", LEN($A87)&gt;11, NOT(ISNUMBER(SEARCH(" ", $A87, 12)))))</formula>
    </cfRule>
    <cfRule type="expression" dxfId="318" priority="173" stopIfTrue="1">
      <formula>$A87="decimal"</formula>
    </cfRule>
    <cfRule type="expression" dxfId="317" priority="174" stopIfTrue="1">
      <formula>$A87="integer"</formula>
    </cfRule>
    <cfRule type="expression" dxfId="316" priority="175" stopIfTrue="1">
      <formula>$A87="text"</formula>
    </cfRule>
    <cfRule type="expression" dxfId="315" priority="176" stopIfTrue="1">
      <formula>$A87="end repeat"</formula>
    </cfRule>
    <cfRule type="expression" dxfId="314" priority="177" stopIfTrue="1">
      <formula>$A87="begin repeat"</formula>
    </cfRule>
    <cfRule type="expression" dxfId="313" priority="178" stopIfTrue="1">
      <formula>$A87="end group"</formula>
    </cfRule>
    <cfRule type="expression" dxfId="312" priority="179" stopIfTrue="1">
      <formula>$A87="begin group"</formula>
    </cfRule>
  </conditionalFormatting>
  <conditionalFormatting sqref="W450:W451">
    <cfRule type="expression" dxfId="311" priority="161" stopIfTrue="1">
      <formula>$A450="begin group"</formula>
    </cfRule>
  </conditionalFormatting>
  <conditionalFormatting sqref="W450:W451">
    <cfRule type="expression" dxfId="310" priority="160" stopIfTrue="1">
      <formula>$A450="begin repeat"</formula>
    </cfRule>
  </conditionalFormatting>
  <conditionalFormatting sqref="W450:W451">
    <cfRule type="expression" dxfId="309" priority="159" stopIfTrue="1">
      <formula>$A450="text"</formula>
    </cfRule>
  </conditionalFormatting>
  <conditionalFormatting sqref="W450:W451">
    <cfRule type="expression" dxfId="308" priority="158" stopIfTrue="1">
      <formula>$A450="integer"</formula>
    </cfRule>
  </conditionalFormatting>
  <conditionalFormatting sqref="W450:W451">
    <cfRule type="expression" dxfId="307" priority="157" stopIfTrue="1">
      <formula>$A450="decimal"</formula>
    </cfRule>
  </conditionalFormatting>
  <conditionalFormatting sqref="W450:W451">
    <cfRule type="expression" dxfId="306" priority="156" stopIfTrue="1">
      <formula>OR(AND(LEFT($A450, 16)="select_multiple ", LEN($A450)&gt;16, NOT(ISNUMBER(SEARCH(" ", $A450, 17)))), AND(LEFT($A450, 11)="select_one ", LEN($A450)&gt;11, NOT(ISNUMBER(SEARCH(" ", $A450, 12)))))</formula>
    </cfRule>
  </conditionalFormatting>
  <conditionalFormatting sqref="W450:W451">
    <cfRule type="expression" dxfId="305" priority="155" stopIfTrue="1">
      <formula>OR($A450="audio audit", $A450="text audit", $A450="speed violations count", $A450="speed violations list", $A450="speed violations audit")</formula>
    </cfRule>
  </conditionalFormatting>
  <conditionalFormatting sqref="W450:W451">
    <cfRule type="expression" dxfId="304" priority="152" stopIfTrue="1">
      <formula>$A450="note"</formula>
    </cfRule>
    <cfRule type="expression" dxfId="303" priority="153" stopIfTrue="1">
      <formula>$A450="barcode"</formula>
    </cfRule>
    <cfRule type="expression" dxfId="302" priority="154" stopIfTrue="1">
      <formula>OR($A450="geopoint", $A450="geoshape", $A450="geotrace")</formula>
    </cfRule>
  </conditionalFormatting>
  <conditionalFormatting sqref="W450:W451">
    <cfRule type="expression" dxfId="301" priority="151" stopIfTrue="1">
      <formula>OR($A450="date", $A450="datetime")</formula>
    </cfRule>
  </conditionalFormatting>
  <conditionalFormatting sqref="W450:W451">
    <cfRule type="expression" dxfId="300" priority="150" stopIfTrue="1">
      <formula>$A450="image"</formula>
    </cfRule>
  </conditionalFormatting>
  <conditionalFormatting sqref="W450:W451">
    <cfRule type="expression" dxfId="299" priority="149" stopIfTrue="1">
      <formula>OR($A450="audio", $A450="video")</formula>
    </cfRule>
  </conditionalFormatting>
  <conditionalFormatting sqref="W450:W451">
    <cfRule type="expression" dxfId="298" priority="148" stopIfTrue="1">
      <formula>$A450="comments"</formula>
    </cfRule>
  </conditionalFormatting>
  <conditionalFormatting sqref="W450:W451">
    <cfRule type="expression" dxfId="297" priority="147" stopIfTrue="1">
      <formula>OR(AND(LEFT($A450, 14)="sensor_stream ", LEN($A450)&gt;14, NOT(ISNUMBER(SEARCH(" ", $A450, 15)))), AND(LEFT($A450, 17)="sensor_statistic ", LEN($A450)&gt;17, NOT(ISNUMBER(SEARCH(" ", $A450, 18)))))</formula>
    </cfRule>
  </conditionalFormatting>
  <conditionalFormatting sqref="W351:W358">
    <cfRule type="expression" dxfId="296" priority="129" stopIfTrue="1">
      <formula>$A351="comments"</formula>
    </cfRule>
    <cfRule type="expression" dxfId="295" priority="130" stopIfTrue="1">
      <formula>OR($A351="audio", $A351="video")</formula>
    </cfRule>
    <cfRule type="expression" dxfId="294" priority="131" stopIfTrue="1">
      <formula>$A351="image"</formula>
    </cfRule>
    <cfRule type="expression" dxfId="293" priority="132" stopIfTrue="1">
      <formula>OR($A351="date", $A351="datetime")</formula>
    </cfRule>
    <cfRule type="expression" dxfId="292" priority="133" stopIfTrue="1">
      <formula>OR($A351="calculate", $A351="calculate_here")</formula>
    </cfRule>
    <cfRule type="expression" dxfId="291" priority="134" stopIfTrue="1">
      <formula>$A351="note"</formula>
    </cfRule>
    <cfRule type="expression" dxfId="290" priority="135" stopIfTrue="1">
      <formula>$A351="barcode"</formula>
    </cfRule>
    <cfRule type="expression" dxfId="289" priority="136" stopIfTrue="1">
      <formula>$A351="geopoint"</formula>
    </cfRule>
    <cfRule type="expression" dxfId="288" priority="137" stopIfTrue="1">
      <formula>OR($A351="audio audit", $A351="text audit", $A351="speed violations count", $A351="speed violations list", $A351="speed violations audit")</formula>
    </cfRule>
    <cfRule type="expression" dxfId="287" priority="138" stopIfTrue="1">
      <formula>OR($A351="username", $A351="phonenumber", $A351="start", $A351="end", $A351="deviceid", $A351="subscriberid", $A351="simserial", $A351="caseid")</formula>
    </cfRule>
    <cfRule type="expression" dxfId="286" priority="139" stopIfTrue="1">
      <formula>OR(AND(LEFT($A351, 16)="select_multiple ", LEN($A351)&gt;16, NOT(ISNUMBER(SEARCH(" ", $A351, 17)))), AND(LEFT($A351, 11)="select_one ", LEN($A351)&gt;11, NOT(ISNUMBER(SEARCH(" ", $A351, 12)))))</formula>
    </cfRule>
    <cfRule type="expression" dxfId="285" priority="140" stopIfTrue="1">
      <formula>$A351="decimal"</formula>
    </cfRule>
    <cfRule type="expression" dxfId="284" priority="141" stopIfTrue="1">
      <formula>$A351="integer"</formula>
    </cfRule>
    <cfRule type="expression" dxfId="283" priority="142" stopIfTrue="1">
      <formula>$A351="text"</formula>
    </cfRule>
    <cfRule type="expression" dxfId="282" priority="143" stopIfTrue="1">
      <formula>$A351="end repeat"</formula>
    </cfRule>
    <cfRule type="expression" dxfId="281" priority="144" stopIfTrue="1">
      <formula>$A351="begin repeat"</formula>
    </cfRule>
    <cfRule type="expression" dxfId="280" priority="145" stopIfTrue="1">
      <formula>$A351="end group"</formula>
    </cfRule>
    <cfRule type="expression" dxfId="279" priority="146" stopIfTrue="1">
      <formula>$A351="begin group"</formula>
    </cfRule>
  </conditionalFormatting>
  <conditionalFormatting sqref="R49">
    <cfRule type="expression" dxfId="278" priority="128" stopIfTrue="1">
      <formula>$A49="text"</formula>
    </cfRule>
  </conditionalFormatting>
  <conditionalFormatting sqref="R49">
    <cfRule type="expression" dxfId="277" priority="127" stopIfTrue="1">
      <formula>$A49="integer"</formula>
    </cfRule>
  </conditionalFormatting>
  <conditionalFormatting sqref="R49">
    <cfRule type="expression" dxfId="276" priority="126" stopIfTrue="1">
      <formula>$A49="decimal"</formula>
    </cfRule>
  </conditionalFormatting>
  <conditionalFormatting sqref="R49">
    <cfRule type="expression" dxfId="275" priority="125" stopIfTrue="1">
      <formula>OR(AND(LEFT($A49, 16)="select_multiple ", LEN($A49)&gt;16, NOT(ISNUMBER(SEARCH(" ", $A49, 17)))), AND(LEFT($A49, 11)="select_one ", LEN($A49)&gt;11, NOT(ISNUMBER(SEARCH(" ", $A49, 12)))))</formula>
    </cfRule>
  </conditionalFormatting>
  <conditionalFormatting sqref="R49">
    <cfRule type="expression" dxfId="274" priority="124" stopIfTrue="1">
      <formula>OR($A49="audio audit", $A49="text audit", $A49="speed violations count", $A49="speed violations list", $A49="speed violations audit")</formula>
    </cfRule>
  </conditionalFormatting>
  <conditionalFormatting sqref="R49">
    <cfRule type="expression" dxfId="273" priority="121" stopIfTrue="1">
      <formula>$A49="note"</formula>
    </cfRule>
    <cfRule type="expression" dxfId="272" priority="122" stopIfTrue="1">
      <formula>$A49="barcode"</formula>
    </cfRule>
    <cfRule type="expression" dxfId="271" priority="123" stopIfTrue="1">
      <formula>OR($A49="geopoint", $A49="geoshape", $A49="geotrace")</formula>
    </cfRule>
  </conditionalFormatting>
  <conditionalFormatting sqref="R49">
    <cfRule type="expression" dxfId="270" priority="120" stopIfTrue="1">
      <formula>OR($A49="calculate", $A49="calculate_here")</formula>
    </cfRule>
  </conditionalFormatting>
  <conditionalFormatting sqref="R49">
    <cfRule type="expression" dxfId="269" priority="119" stopIfTrue="1">
      <formula>OR($A49="date", $A49="datetime")</formula>
    </cfRule>
  </conditionalFormatting>
  <conditionalFormatting sqref="R49">
    <cfRule type="expression" dxfId="268" priority="118" stopIfTrue="1">
      <formula>$A49="image"</formula>
    </cfRule>
  </conditionalFormatting>
  <conditionalFormatting sqref="R49">
    <cfRule type="expression" dxfId="267" priority="117" stopIfTrue="1">
      <formula>OR($A49="audio", $A49="video")</formula>
    </cfRule>
  </conditionalFormatting>
  <conditionalFormatting sqref="R49">
    <cfRule type="expression" dxfId="266" priority="116" stopIfTrue="1">
      <formula>$A49="comments"</formula>
    </cfRule>
  </conditionalFormatting>
  <conditionalFormatting sqref="R49">
    <cfRule type="expression" dxfId="265" priority="115" stopIfTrue="1">
      <formula>OR(AND(LEFT($A49, 14)="sensor_stream ", LEN($A49)&gt;14, NOT(ISNUMBER(SEARCH(" ", $A49, 15)))), AND(LEFT($A49, 17)="sensor_statistic ", LEN($A49)&gt;17, NOT(ISNUMBER(SEARCH(" ", $A49, 18)))))</formula>
    </cfRule>
  </conditionalFormatting>
  <conditionalFormatting sqref="R50">
    <cfRule type="expression" dxfId="264" priority="114" stopIfTrue="1">
      <formula>$A50="text"</formula>
    </cfRule>
  </conditionalFormatting>
  <conditionalFormatting sqref="R50">
    <cfRule type="expression" dxfId="263" priority="113" stopIfTrue="1">
      <formula>$A50="integer"</formula>
    </cfRule>
  </conditionalFormatting>
  <conditionalFormatting sqref="R50">
    <cfRule type="expression" dxfId="262" priority="112" stopIfTrue="1">
      <formula>$A50="decimal"</formula>
    </cfRule>
  </conditionalFormatting>
  <conditionalFormatting sqref="R50">
    <cfRule type="expression" dxfId="261" priority="111" stopIfTrue="1">
      <formula>OR(AND(LEFT($A50, 16)="select_multiple ", LEN($A50)&gt;16, NOT(ISNUMBER(SEARCH(" ", $A50, 17)))), AND(LEFT($A50, 11)="select_one ", LEN($A50)&gt;11, NOT(ISNUMBER(SEARCH(" ", $A50, 12)))))</formula>
    </cfRule>
  </conditionalFormatting>
  <conditionalFormatting sqref="R50">
    <cfRule type="expression" dxfId="260" priority="110" stopIfTrue="1">
      <formula>OR($A50="audio audit", $A50="text audit", $A50="speed violations count", $A50="speed violations list", $A50="speed violations audit")</formula>
    </cfRule>
  </conditionalFormatting>
  <conditionalFormatting sqref="R50">
    <cfRule type="expression" dxfId="259" priority="107" stopIfTrue="1">
      <formula>$A50="note"</formula>
    </cfRule>
    <cfRule type="expression" dxfId="258" priority="108" stopIfTrue="1">
      <formula>$A50="barcode"</formula>
    </cfRule>
    <cfRule type="expression" dxfId="257" priority="109" stopIfTrue="1">
      <formula>OR($A50="geopoint", $A50="geoshape", $A50="geotrace")</formula>
    </cfRule>
  </conditionalFormatting>
  <conditionalFormatting sqref="R50">
    <cfRule type="expression" dxfId="256" priority="106" stopIfTrue="1">
      <formula>OR($A50="calculate", $A50="calculate_here")</formula>
    </cfRule>
  </conditionalFormatting>
  <conditionalFormatting sqref="R50">
    <cfRule type="expression" dxfId="255" priority="105" stopIfTrue="1">
      <formula>OR($A50="date", $A50="datetime")</formula>
    </cfRule>
  </conditionalFormatting>
  <conditionalFormatting sqref="R50">
    <cfRule type="expression" dxfId="254" priority="104" stopIfTrue="1">
      <formula>$A50="image"</formula>
    </cfRule>
  </conditionalFormatting>
  <conditionalFormatting sqref="R50">
    <cfRule type="expression" dxfId="253" priority="103" stopIfTrue="1">
      <formula>OR($A50="audio", $A50="video")</formula>
    </cfRule>
  </conditionalFormatting>
  <conditionalFormatting sqref="R50">
    <cfRule type="expression" dxfId="252" priority="102" stopIfTrue="1">
      <formula>$A50="comments"</formula>
    </cfRule>
  </conditionalFormatting>
  <conditionalFormatting sqref="R50">
    <cfRule type="expression" dxfId="251" priority="101" stopIfTrue="1">
      <formula>OR(AND(LEFT($A50, 14)="sensor_stream ", LEN($A50)&gt;14, NOT(ISNUMBER(SEARCH(" ", $A50, 15)))), AND(LEFT($A50, 17)="sensor_statistic ", LEN($A50)&gt;17, NOT(ISNUMBER(SEARCH(" ", $A50, 18)))))</formula>
    </cfRule>
  </conditionalFormatting>
  <conditionalFormatting sqref="R52:R53">
    <cfRule type="expression" dxfId="250" priority="100" stopIfTrue="1">
      <formula>$A52="text"</formula>
    </cfRule>
  </conditionalFormatting>
  <conditionalFormatting sqref="R52:R53">
    <cfRule type="expression" dxfId="249" priority="99" stopIfTrue="1">
      <formula>$A52="integer"</formula>
    </cfRule>
  </conditionalFormatting>
  <conditionalFormatting sqref="R52:R53">
    <cfRule type="expression" dxfId="248" priority="98" stopIfTrue="1">
      <formula>$A52="decimal"</formula>
    </cfRule>
  </conditionalFormatting>
  <conditionalFormatting sqref="R52:R53">
    <cfRule type="expression" dxfId="247" priority="97" stopIfTrue="1">
      <formula>OR(AND(LEFT($A52, 16)="select_multiple ", LEN($A52)&gt;16, NOT(ISNUMBER(SEARCH(" ", $A52, 17)))), AND(LEFT($A52, 11)="select_one ", LEN($A52)&gt;11, NOT(ISNUMBER(SEARCH(" ", $A52, 12)))))</formula>
    </cfRule>
  </conditionalFormatting>
  <conditionalFormatting sqref="R52:R53">
    <cfRule type="expression" dxfId="246" priority="96" stopIfTrue="1">
      <formula>OR($A52="audio audit", $A52="text audit", $A52="speed violations count", $A52="speed violations list", $A52="speed violations audit")</formula>
    </cfRule>
  </conditionalFormatting>
  <conditionalFormatting sqref="R52:R53">
    <cfRule type="expression" dxfId="245" priority="93" stopIfTrue="1">
      <formula>$A52="note"</formula>
    </cfRule>
    <cfRule type="expression" dxfId="244" priority="94" stopIfTrue="1">
      <formula>$A52="barcode"</formula>
    </cfRule>
    <cfRule type="expression" dxfId="243" priority="95" stopIfTrue="1">
      <formula>OR($A52="geopoint", $A52="geoshape", $A52="geotrace")</formula>
    </cfRule>
  </conditionalFormatting>
  <conditionalFormatting sqref="R52:R53">
    <cfRule type="expression" dxfId="242" priority="92" stopIfTrue="1">
      <formula>OR($A52="calculate", $A52="calculate_here")</formula>
    </cfRule>
  </conditionalFormatting>
  <conditionalFormatting sqref="R52:R53">
    <cfRule type="expression" dxfId="241" priority="91" stopIfTrue="1">
      <formula>OR($A52="date", $A52="datetime")</formula>
    </cfRule>
  </conditionalFormatting>
  <conditionalFormatting sqref="R52:R53">
    <cfRule type="expression" dxfId="240" priority="90" stopIfTrue="1">
      <formula>$A52="image"</formula>
    </cfRule>
  </conditionalFormatting>
  <conditionalFormatting sqref="R52:R53">
    <cfRule type="expression" dxfId="239" priority="89" stopIfTrue="1">
      <formula>OR($A52="audio", $A52="video")</formula>
    </cfRule>
  </conditionalFormatting>
  <conditionalFormatting sqref="R52:R53">
    <cfRule type="expression" dxfId="238" priority="88" stopIfTrue="1">
      <formula>$A52="comments"</formula>
    </cfRule>
  </conditionalFormatting>
  <conditionalFormatting sqref="R52:R53">
    <cfRule type="expression" dxfId="237" priority="87" stopIfTrue="1">
      <formula>OR(AND(LEFT($A52, 14)="sensor_stream ", LEN($A52)&gt;14, NOT(ISNUMBER(SEARCH(" ", $A52, 15)))), AND(LEFT($A52, 17)="sensor_statistic ", LEN($A52)&gt;17, NOT(ISNUMBER(SEARCH(" ", $A52, 18)))))</formula>
    </cfRule>
  </conditionalFormatting>
  <conditionalFormatting sqref="R54:R55">
    <cfRule type="expression" dxfId="236" priority="86" stopIfTrue="1">
      <formula>$A54="text"</formula>
    </cfRule>
  </conditionalFormatting>
  <conditionalFormatting sqref="R54:R55">
    <cfRule type="expression" dxfId="235" priority="85" stopIfTrue="1">
      <formula>$A54="integer"</formula>
    </cfRule>
  </conditionalFormatting>
  <conditionalFormatting sqref="R54:R55">
    <cfRule type="expression" dxfId="234" priority="84" stopIfTrue="1">
      <formula>$A54="decimal"</formula>
    </cfRule>
  </conditionalFormatting>
  <conditionalFormatting sqref="R54:R55">
    <cfRule type="expression" dxfId="233" priority="83" stopIfTrue="1">
      <formula>OR(AND(LEFT($A54, 16)="select_multiple ", LEN($A54)&gt;16, NOT(ISNUMBER(SEARCH(" ", $A54, 17)))), AND(LEFT($A54, 11)="select_one ", LEN($A54)&gt;11, NOT(ISNUMBER(SEARCH(" ", $A54, 12)))))</formula>
    </cfRule>
  </conditionalFormatting>
  <conditionalFormatting sqref="R54:R55">
    <cfRule type="expression" dxfId="232" priority="82" stopIfTrue="1">
      <formula>OR($A54="audio audit", $A54="text audit", $A54="speed violations count", $A54="speed violations list", $A54="speed violations audit")</formula>
    </cfRule>
  </conditionalFormatting>
  <conditionalFormatting sqref="R54:R55">
    <cfRule type="expression" dxfId="231" priority="79" stopIfTrue="1">
      <formula>$A54="note"</formula>
    </cfRule>
    <cfRule type="expression" dxfId="230" priority="80" stopIfTrue="1">
      <formula>$A54="barcode"</formula>
    </cfRule>
    <cfRule type="expression" dxfId="229" priority="81" stopIfTrue="1">
      <formula>OR($A54="geopoint", $A54="geoshape", $A54="geotrace")</formula>
    </cfRule>
  </conditionalFormatting>
  <conditionalFormatting sqref="R54:R55">
    <cfRule type="expression" dxfId="228" priority="78" stopIfTrue="1">
      <formula>OR($A54="calculate", $A54="calculate_here")</formula>
    </cfRule>
  </conditionalFormatting>
  <conditionalFormatting sqref="R54:R55">
    <cfRule type="expression" dxfId="227" priority="77" stopIfTrue="1">
      <formula>OR($A54="date", $A54="datetime")</formula>
    </cfRule>
  </conditionalFormatting>
  <conditionalFormatting sqref="R54:R55">
    <cfRule type="expression" dxfId="226" priority="76" stopIfTrue="1">
      <formula>$A54="image"</formula>
    </cfRule>
  </conditionalFormatting>
  <conditionalFormatting sqref="R54:R55">
    <cfRule type="expression" dxfId="225" priority="75" stopIfTrue="1">
      <formula>OR($A54="audio", $A54="video")</formula>
    </cfRule>
  </conditionalFormatting>
  <conditionalFormatting sqref="R54:R55">
    <cfRule type="expression" dxfId="224" priority="74" stopIfTrue="1">
      <formula>$A54="comments"</formula>
    </cfRule>
  </conditionalFormatting>
  <conditionalFormatting sqref="R54:R55">
    <cfRule type="expression" dxfId="223" priority="73" stopIfTrue="1">
      <formula>OR(AND(LEFT($A54, 14)="sensor_stream ", LEN($A54)&gt;14, NOT(ISNUMBER(SEARCH(" ", $A54, 15)))), AND(LEFT($A54, 17)="sensor_statistic ", LEN($A54)&gt;17, NOT(ISNUMBER(SEARCH(" ", $A54, 18)))))</formula>
    </cfRule>
  </conditionalFormatting>
  <conditionalFormatting sqref="P156:P158">
    <cfRule type="expression" dxfId="222" priority="44" stopIfTrue="1">
      <formula>$A156="begin group"</formula>
    </cfRule>
  </conditionalFormatting>
  <conditionalFormatting sqref="P156:P158">
    <cfRule type="expression" dxfId="221" priority="43" stopIfTrue="1">
      <formula>$A156="begin repeat"</formula>
    </cfRule>
  </conditionalFormatting>
  <conditionalFormatting sqref="P54">
    <cfRule type="expression" dxfId="220" priority="42" stopIfTrue="1">
      <formula>$A54="begin group"</formula>
    </cfRule>
  </conditionalFormatting>
  <conditionalFormatting sqref="P54">
    <cfRule type="expression" dxfId="219" priority="41" stopIfTrue="1">
      <formula>$A54="begin repeat"</formula>
    </cfRule>
  </conditionalFormatting>
  <conditionalFormatting sqref="P54">
    <cfRule type="expression" dxfId="218" priority="40" stopIfTrue="1">
      <formula>$A54="text"</formula>
    </cfRule>
  </conditionalFormatting>
  <conditionalFormatting sqref="P54">
    <cfRule type="expression" dxfId="217" priority="39" stopIfTrue="1">
      <formula>OR(AND(LEFT($A54, 16)="select_multiple ", LEN($A54)&gt;16, NOT(ISNUMBER(SEARCH(" ", $A54, 17)))), AND(LEFT($A54, 11)="select_one ", LEN($A54)&gt;11, NOT(ISNUMBER(SEARCH(" ", $A54, 12)))))</formula>
    </cfRule>
  </conditionalFormatting>
  <conditionalFormatting sqref="P54">
    <cfRule type="expression" dxfId="216" priority="38" stopIfTrue="1">
      <formula>OR($A54="audio audit", $A54="text audit", $A54="speed violations count", $A54="speed violations list", $A54="speed violations audit")</formula>
    </cfRule>
  </conditionalFormatting>
  <conditionalFormatting sqref="P54">
    <cfRule type="expression" dxfId="215" priority="35" stopIfTrue="1">
      <formula>$A54="note"</formula>
    </cfRule>
    <cfRule type="expression" dxfId="214" priority="36" stopIfTrue="1">
      <formula>$A54="barcode"</formula>
    </cfRule>
    <cfRule type="expression" dxfId="213" priority="37" stopIfTrue="1">
      <formula>OR($A54="geopoint", $A54="geoshape", $A54="geotrace")</formula>
    </cfRule>
  </conditionalFormatting>
  <conditionalFormatting sqref="P54">
    <cfRule type="expression" dxfId="212" priority="34" stopIfTrue="1">
      <formula>OR($A54="calculate", $A54="calculate_here")</formula>
    </cfRule>
  </conditionalFormatting>
  <conditionalFormatting sqref="P54">
    <cfRule type="expression" dxfId="211" priority="33" stopIfTrue="1">
      <formula>OR($A54="date", $A54="datetime")</formula>
    </cfRule>
  </conditionalFormatting>
  <conditionalFormatting sqref="P54">
    <cfRule type="expression" dxfId="210" priority="32" stopIfTrue="1">
      <formula>$A54="image"</formula>
    </cfRule>
  </conditionalFormatting>
  <conditionalFormatting sqref="P54">
    <cfRule type="expression" dxfId="209" priority="31" stopIfTrue="1">
      <formula>OR($A54="audio", $A54="video")</formula>
    </cfRule>
  </conditionalFormatting>
  <conditionalFormatting sqref="P54">
    <cfRule type="expression" dxfId="208" priority="30" stopIfTrue="1">
      <formula>$A54="comments"</formula>
    </cfRule>
  </conditionalFormatting>
  <conditionalFormatting sqref="P54">
    <cfRule type="expression" dxfId="207" priority="29" stopIfTrue="1">
      <formula>OR(AND(LEFT($A54, 14)="sensor_stream ", LEN($A54)&gt;14, NOT(ISNUMBER(SEARCH(" ", $A54, 15)))), AND(LEFT($A54, 17)="sensor_statistic ", LEN($A54)&gt;17, NOT(ISNUMBER(SEARCH(" ", $A54, 18)))))</formula>
    </cfRule>
  </conditionalFormatting>
  <conditionalFormatting sqref="P55">
    <cfRule type="expression" dxfId="206" priority="28" stopIfTrue="1">
      <formula>$A55="begin group"</formula>
    </cfRule>
  </conditionalFormatting>
  <conditionalFormatting sqref="P55">
    <cfRule type="expression" dxfId="205" priority="27" stopIfTrue="1">
      <formula>$A55="begin repeat"</formula>
    </cfRule>
  </conditionalFormatting>
  <conditionalFormatting sqref="P55">
    <cfRule type="expression" dxfId="204" priority="26" stopIfTrue="1">
      <formula>$A55="text"</formula>
    </cfRule>
  </conditionalFormatting>
  <conditionalFormatting sqref="P55">
    <cfRule type="expression" dxfId="203" priority="25" stopIfTrue="1">
      <formula>OR(AND(LEFT($A55, 16)="select_multiple ", LEN($A55)&gt;16, NOT(ISNUMBER(SEARCH(" ", $A55, 17)))), AND(LEFT($A55, 11)="select_one ", LEN($A55)&gt;11, NOT(ISNUMBER(SEARCH(" ", $A55, 12)))))</formula>
    </cfRule>
  </conditionalFormatting>
  <conditionalFormatting sqref="P55">
    <cfRule type="expression" dxfId="202" priority="24" stopIfTrue="1">
      <formula>OR($A55="audio audit", $A55="text audit", $A55="speed violations count", $A55="speed violations list", $A55="speed violations audit")</formula>
    </cfRule>
  </conditionalFormatting>
  <conditionalFormatting sqref="P55">
    <cfRule type="expression" dxfId="201" priority="21" stopIfTrue="1">
      <formula>$A55="note"</formula>
    </cfRule>
    <cfRule type="expression" dxfId="200" priority="22" stopIfTrue="1">
      <formula>$A55="barcode"</formula>
    </cfRule>
    <cfRule type="expression" dxfId="199" priority="23" stopIfTrue="1">
      <formula>OR($A55="geopoint", $A55="geoshape", $A55="geotrace")</formula>
    </cfRule>
  </conditionalFormatting>
  <conditionalFormatting sqref="P55">
    <cfRule type="expression" dxfId="198" priority="20" stopIfTrue="1">
      <formula>OR($A55="calculate", $A55="calculate_here")</formula>
    </cfRule>
  </conditionalFormatting>
  <conditionalFormatting sqref="P55">
    <cfRule type="expression" dxfId="197" priority="19" stopIfTrue="1">
      <formula>OR($A55="date", $A55="datetime")</formula>
    </cfRule>
  </conditionalFormatting>
  <conditionalFormatting sqref="P55">
    <cfRule type="expression" dxfId="196" priority="18" stopIfTrue="1">
      <formula>$A55="image"</formula>
    </cfRule>
  </conditionalFormatting>
  <conditionalFormatting sqref="P55">
    <cfRule type="expression" dxfId="195" priority="17" stopIfTrue="1">
      <formula>OR($A55="audio", $A55="video")</formula>
    </cfRule>
  </conditionalFormatting>
  <conditionalFormatting sqref="P55">
    <cfRule type="expression" dxfId="194" priority="16" stopIfTrue="1">
      <formula>$A55="comments"</formula>
    </cfRule>
  </conditionalFormatting>
  <conditionalFormatting sqref="P55">
    <cfRule type="expression" dxfId="193" priority="15" stopIfTrue="1">
      <formula>OR(AND(LEFT($A55, 14)="sensor_stream ", LEN($A55)&gt;14, NOT(ISNUMBER(SEARCH(" ", $A55, 15)))), AND(LEFT($A55, 17)="sensor_statistic ", LEN($A55)&gt;17, NOT(ISNUMBER(SEARCH(" ", $A55, 18)))))</formula>
    </cfRule>
  </conditionalFormatting>
  <conditionalFormatting sqref="P54">
    <cfRule type="expression" dxfId="192" priority="14" stopIfTrue="1">
      <formula>$A54="begin group"</formula>
    </cfRule>
  </conditionalFormatting>
  <conditionalFormatting sqref="P54">
    <cfRule type="expression" dxfId="191" priority="13" stopIfTrue="1">
      <formula>$A54="begin repeat"</formula>
    </cfRule>
  </conditionalFormatting>
  <conditionalFormatting sqref="P54">
    <cfRule type="expression" dxfId="190" priority="12" stopIfTrue="1">
      <formula>$A54="text"</formula>
    </cfRule>
  </conditionalFormatting>
  <conditionalFormatting sqref="P54">
    <cfRule type="expression" dxfId="189" priority="11" stopIfTrue="1">
      <formula>OR(AND(LEFT($A54, 16)="select_multiple ", LEN($A54)&gt;16, NOT(ISNUMBER(SEARCH(" ", $A54, 17)))), AND(LEFT($A54, 11)="select_one ", LEN($A54)&gt;11, NOT(ISNUMBER(SEARCH(" ", $A54, 12)))))</formula>
    </cfRule>
  </conditionalFormatting>
  <conditionalFormatting sqref="P54">
    <cfRule type="expression" dxfId="188" priority="10" stopIfTrue="1">
      <formula>OR($A54="audio audit", $A54="text audit", $A54="speed violations count", $A54="speed violations list", $A54="speed violations audit")</formula>
    </cfRule>
  </conditionalFormatting>
  <conditionalFormatting sqref="P54">
    <cfRule type="expression" dxfId="187" priority="7" stopIfTrue="1">
      <formula>$A54="note"</formula>
    </cfRule>
    <cfRule type="expression" dxfId="186" priority="8" stopIfTrue="1">
      <formula>$A54="barcode"</formula>
    </cfRule>
    <cfRule type="expression" dxfId="185" priority="9" stopIfTrue="1">
      <formula>OR($A54="geopoint", $A54="geoshape", $A54="geotrace")</formula>
    </cfRule>
  </conditionalFormatting>
  <conditionalFormatting sqref="P54">
    <cfRule type="expression" dxfId="184" priority="6" stopIfTrue="1">
      <formula>OR($A54="calculate", $A54="calculate_here")</formula>
    </cfRule>
  </conditionalFormatting>
  <conditionalFormatting sqref="P54">
    <cfRule type="expression" dxfId="183" priority="5" stopIfTrue="1">
      <formula>OR($A54="date", $A54="datetime")</formula>
    </cfRule>
  </conditionalFormatting>
  <conditionalFormatting sqref="P54">
    <cfRule type="expression" dxfId="182" priority="4" stopIfTrue="1">
      <formula>$A54="image"</formula>
    </cfRule>
  </conditionalFormatting>
  <conditionalFormatting sqref="P54">
    <cfRule type="expression" dxfId="181" priority="3" stopIfTrue="1">
      <formula>OR($A54="audio", $A54="video")</formula>
    </cfRule>
  </conditionalFormatting>
  <conditionalFormatting sqref="P54">
    <cfRule type="expression" dxfId="180" priority="2" stopIfTrue="1">
      <formula>$A54="comments"</formula>
    </cfRule>
  </conditionalFormatting>
  <conditionalFormatting sqref="P54">
    <cfRule type="expression" dxfId="179" priority="1" stopIfTrue="1">
      <formula>OR(AND(LEFT($A54, 14)="sensor_stream ", LEN($A54)&gt;14, NOT(ISNUMBER(SEARCH(" ", $A54, 15)))), AND(LEFT($A54, 17)="sensor_statistic ", LEN($A54)&gt;17, NOT(ISNUMBER(SEARCH(" ", $A54, 18)))))</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12"/>
  <sheetViews>
    <sheetView zoomScaleNormal="75" zoomScalePageLayoutView="75" workbookViewId="0">
      <pane ySplit="1" topLeftCell="A185" activePane="bottomLeft" state="frozen"/>
      <selection pane="bottomLeft" activeCell="E2" sqref="E2:I4"/>
    </sheetView>
  </sheetViews>
  <sheetFormatPr baseColWidth="10" defaultColWidth="10.83203125" defaultRowHeight="16"/>
  <cols>
    <col min="1" max="1" width="16.33203125" style="7" customWidth="1"/>
    <col min="2" max="2" width="15.6640625" style="7" bestFit="1" customWidth="1"/>
    <col min="3" max="3" width="43.33203125" style="7" customWidth="1"/>
    <col min="4" max="4" width="45.33203125" style="7" customWidth="1"/>
    <col min="5" max="9" width="10.83203125" style="1"/>
    <col min="10" max="11" width="10.83203125" style="7"/>
    <col min="12" max="16384" width="10.83203125" style="1"/>
  </cols>
  <sheetData>
    <row r="1" spans="1:11" s="2" customFormat="1" ht="18" customHeight="1">
      <c r="A1" s="4" t="s">
        <v>25</v>
      </c>
      <c r="B1" s="4" t="s">
        <v>301</v>
      </c>
      <c r="C1" s="5" t="s">
        <v>371</v>
      </c>
      <c r="D1" s="5" t="s">
        <v>372</v>
      </c>
      <c r="E1" s="2" t="s">
        <v>1768</v>
      </c>
      <c r="F1" s="2" t="s">
        <v>1930</v>
      </c>
      <c r="G1" s="2" t="s">
        <v>1929</v>
      </c>
      <c r="H1" s="2" t="s">
        <v>1928</v>
      </c>
      <c r="I1" s="2" t="s">
        <v>1931</v>
      </c>
      <c r="J1" s="4" t="s">
        <v>26</v>
      </c>
      <c r="K1" s="4" t="s">
        <v>39</v>
      </c>
    </row>
    <row r="2" spans="1:11" s="2" customFormat="1" ht="18" customHeight="1">
      <c r="A2" s="61" t="s">
        <v>1032</v>
      </c>
      <c r="B2" s="61" t="s">
        <v>1052</v>
      </c>
      <c r="C2" s="1" t="s">
        <v>1032</v>
      </c>
      <c r="D2" s="62" t="s">
        <v>1032</v>
      </c>
      <c r="E2" s="1" t="s">
        <v>1032</v>
      </c>
      <c r="F2" s="1" t="s">
        <v>1032</v>
      </c>
      <c r="G2" s="1" t="s">
        <v>1032</v>
      </c>
      <c r="H2" s="1" t="s">
        <v>1032</v>
      </c>
      <c r="I2" s="1" t="s">
        <v>1032</v>
      </c>
      <c r="J2" s="4"/>
      <c r="K2" s="4"/>
    </row>
    <row r="3" spans="1:11" s="2" customFormat="1" ht="18" customHeight="1">
      <c r="A3" s="61" t="s">
        <v>1033</v>
      </c>
      <c r="B3" s="61" t="s">
        <v>1053</v>
      </c>
      <c r="C3" s="1" t="s">
        <v>1033</v>
      </c>
      <c r="D3" s="62" t="s">
        <v>1033</v>
      </c>
      <c r="E3" s="1" t="s">
        <v>1033</v>
      </c>
      <c r="F3" s="1" t="s">
        <v>1033</v>
      </c>
      <c r="G3" s="1" t="s">
        <v>1033</v>
      </c>
      <c r="H3" s="1" t="s">
        <v>1033</v>
      </c>
      <c r="I3" s="1" t="s">
        <v>1033</v>
      </c>
      <c r="J3" s="4"/>
      <c r="K3" s="4"/>
    </row>
    <row r="4" spans="1:11" s="2" customFormat="1" ht="18" customHeight="1">
      <c r="A4" s="61" t="s">
        <v>1034</v>
      </c>
      <c r="B4" s="61" t="s">
        <v>1054</v>
      </c>
      <c r="C4" s="1" t="s">
        <v>1034</v>
      </c>
      <c r="D4" s="62" t="s">
        <v>1034</v>
      </c>
      <c r="E4" s="1" t="s">
        <v>1034</v>
      </c>
      <c r="F4" s="1" t="s">
        <v>1034</v>
      </c>
      <c r="G4" s="1" t="s">
        <v>1034</v>
      </c>
      <c r="H4" s="1" t="s">
        <v>1034</v>
      </c>
      <c r="I4" s="1" t="s">
        <v>1034</v>
      </c>
      <c r="J4" s="4"/>
      <c r="K4" s="4"/>
    </row>
    <row r="5" spans="1:11">
      <c r="A5" s="61" t="s">
        <v>990</v>
      </c>
      <c r="B5" s="61" t="s">
        <v>1000</v>
      </c>
      <c r="C5" s="1" t="s">
        <v>990</v>
      </c>
      <c r="D5" s="62" t="s">
        <v>990</v>
      </c>
      <c r="E5" s="1" t="s">
        <v>990</v>
      </c>
      <c r="F5" s="1" t="s">
        <v>990</v>
      </c>
      <c r="G5" s="1" t="s">
        <v>990</v>
      </c>
      <c r="H5" s="1" t="s">
        <v>990</v>
      </c>
      <c r="I5" s="1" t="s">
        <v>990</v>
      </c>
    </row>
    <row r="6" spans="1:11">
      <c r="A6" s="7" t="s">
        <v>1647</v>
      </c>
      <c r="B6" s="7" t="s">
        <v>1648</v>
      </c>
      <c r="C6" s="7" t="s">
        <v>583</v>
      </c>
      <c r="D6" s="7" t="s">
        <v>583</v>
      </c>
      <c r="E6" s="1" t="s">
        <v>583</v>
      </c>
      <c r="F6" s="1" t="s">
        <v>583</v>
      </c>
      <c r="G6" s="1" t="s">
        <v>583</v>
      </c>
      <c r="H6" s="1" t="s">
        <v>583</v>
      </c>
      <c r="I6" s="1" t="s">
        <v>583</v>
      </c>
    </row>
    <row r="7" spans="1:11">
      <c r="A7" s="61"/>
      <c r="B7" s="61"/>
      <c r="C7" s="1"/>
      <c r="D7" s="62"/>
    </row>
    <row r="8" spans="1:11">
      <c r="A8" s="1" t="s">
        <v>981</v>
      </c>
      <c r="B8" s="1" t="s">
        <v>999</v>
      </c>
      <c r="C8" s="1" t="s">
        <v>981</v>
      </c>
      <c r="D8" s="1" t="s">
        <v>981</v>
      </c>
      <c r="E8" s="1" t="s">
        <v>981</v>
      </c>
      <c r="F8" s="1" t="s">
        <v>981</v>
      </c>
      <c r="G8" s="1" t="s">
        <v>981</v>
      </c>
      <c r="H8" s="1" t="s">
        <v>981</v>
      </c>
      <c r="I8" s="1" t="s">
        <v>981</v>
      </c>
    </row>
    <row r="9" spans="1:11">
      <c r="A9" s="7" t="s">
        <v>994</v>
      </c>
      <c r="B9" s="7" t="s">
        <v>1001</v>
      </c>
      <c r="C9" s="7" t="s">
        <v>994</v>
      </c>
      <c r="D9" s="7" t="s">
        <v>994</v>
      </c>
      <c r="E9" s="1" t="s">
        <v>994</v>
      </c>
      <c r="F9" s="1" t="s">
        <v>994</v>
      </c>
      <c r="G9" s="1" t="s">
        <v>994</v>
      </c>
      <c r="H9" s="1" t="s">
        <v>994</v>
      </c>
      <c r="I9" s="1" t="s">
        <v>994</v>
      </c>
    </row>
    <row r="11" spans="1:11">
      <c r="A11" s="7" t="s">
        <v>376</v>
      </c>
      <c r="B11" s="7">
        <v>0</v>
      </c>
      <c r="C11" s="7" t="s">
        <v>381</v>
      </c>
      <c r="D11" s="7" t="s">
        <v>377</v>
      </c>
      <c r="E11" s="1" t="s">
        <v>381</v>
      </c>
      <c r="F11" s="1" t="s">
        <v>381</v>
      </c>
      <c r="G11" s="1" t="s">
        <v>381</v>
      </c>
      <c r="H11" s="1" t="s">
        <v>381</v>
      </c>
      <c r="I11" s="1" t="s">
        <v>381</v>
      </c>
    </row>
    <row r="12" spans="1:11">
      <c r="A12" s="7" t="s">
        <v>376</v>
      </c>
      <c r="B12" s="7">
        <v>1</v>
      </c>
      <c r="C12" s="7" t="s">
        <v>382</v>
      </c>
      <c r="D12" s="7" t="s">
        <v>378</v>
      </c>
      <c r="E12" s="1" t="s">
        <v>382</v>
      </c>
      <c r="F12" s="1" t="s">
        <v>382</v>
      </c>
      <c r="G12" s="1" t="s">
        <v>382</v>
      </c>
      <c r="H12" s="1" t="s">
        <v>382</v>
      </c>
      <c r="I12" s="1" t="s">
        <v>382</v>
      </c>
    </row>
    <row r="13" spans="1:11">
      <c r="A13" s="7" t="s">
        <v>376</v>
      </c>
      <c r="B13" s="7">
        <v>2</v>
      </c>
      <c r="C13" s="7" t="s">
        <v>383</v>
      </c>
      <c r="D13" s="7" t="s">
        <v>379</v>
      </c>
      <c r="E13" s="1" t="s">
        <v>383</v>
      </c>
      <c r="F13" s="1" t="s">
        <v>383</v>
      </c>
      <c r="G13" s="1" t="s">
        <v>383</v>
      </c>
      <c r="H13" s="1" t="s">
        <v>383</v>
      </c>
      <c r="I13" s="1" t="s">
        <v>383</v>
      </c>
    </row>
    <row r="14" spans="1:11">
      <c r="A14" s="7" t="s">
        <v>376</v>
      </c>
      <c r="B14" s="7">
        <v>3</v>
      </c>
      <c r="C14" s="7" t="s">
        <v>384</v>
      </c>
      <c r="D14" s="7" t="s">
        <v>380</v>
      </c>
      <c r="E14" s="1" t="s">
        <v>384</v>
      </c>
      <c r="F14" s="1" t="s">
        <v>384</v>
      </c>
      <c r="G14" s="1" t="s">
        <v>384</v>
      </c>
      <c r="H14" s="1" t="s">
        <v>384</v>
      </c>
      <c r="I14" s="1" t="s">
        <v>384</v>
      </c>
    </row>
    <row r="15" spans="1:11">
      <c r="A15" s="67"/>
    </row>
    <row r="16" spans="1:11">
      <c r="A16" t="s">
        <v>390</v>
      </c>
      <c r="B16" s="7">
        <v>1</v>
      </c>
      <c r="C16" s="7" t="s">
        <v>391</v>
      </c>
      <c r="D16" s="7" t="s">
        <v>385</v>
      </c>
      <c r="E16" s="1" t="s">
        <v>391</v>
      </c>
      <c r="F16" s="1" t="s">
        <v>391</v>
      </c>
      <c r="G16" s="1" t="s">
        <v>391</v>
      </c>
      <c r="H16" s="1" t="s">
        <v>391</v>
      </c>
      <c r="I16" s="1" t="s">
        <v>391</v>
      </c>
    </row>
    <row r="17" spans="1:11">
      <c r="A17" t="s">
        <v>390</v>
      </c>
      <c r="B17" s="7">
        <v>2</v>
      </c>
      <c r="C17" s="7" t="s">
        <v>392</v>
      </c>
      <c r="D17" s="7" t="s">
        <v>386</v>
      </c>
      <c r="E17" s="1" t="s">
        <v>392</v>
      </c>
      <c r="F17" s="1" t="s">
        <v>392</v>
      </c>
      <c r="G17" s="1" t="s">
        <v>392</v>
      </c>
      <c r="H17" s="1" t="s">
        <v>392</v>
      </c>
      <c r="I17" s="1" t="s">
        <v>392</v>
      </c>
    </row>
    <row r="18" spans="1:11">
      <c r="A18" t="s">
        <v>390</v>
      </c>
      <c r="B18" s="7">
        <v>3</v>
      </c>
      <c r="C18" s="7" t="s">
        <v>393</v>
      </c>
      <c r="D18" s="7" t="s">
        <v>387</v>
      </c>
      <c r="E18" s="1" t="s">
        <v>393</v>
      </c>
      <c r="F18" s="1" t="s">
        <v>393</v>
      </c>
      <c r="G18" s="1" t="s">
        <v>393</v>
      </c>
      <c r="H18" s="1" t="s">
        <v>393</v>
      </c>
      <c r="I18" s="1" t="s">
        <v>393</v>
      </c>
    </row>
    <row r="19" spans="1:11">
      <c r="A19" t="s">
        <v>390</v>
      </c>
      <c r="B19" s="7">
        <v>4</v>
      </c>
      <c r="C19" s="7" t="s">
        <v>394</v>
      </c>
      <c r="D19" s="7" t="s">
        <v>388</v>
      </c>
      <c r="E19" s="1" t="s">
        <v>394</v>
      </c>
      <c r="F19" s="1" t="s">
        <v>394</v>
      </c>
      <c r="G19" s="1" t="s">
        <v>394</v>
      </c>
      <c r="H19" s="1" t="s">
        <v>394</v>
      </c>
      <c r="I19" s="1" t="s">
        <v>394</v>
      </c>
    </row>
    <row r="20" spans="1:11">
      <c r="A20" t="s">
        <v>390</v>
      </c>
      <c r="B20" s="7">
        <v>5</v>
      </c>
      <c r="C20" s="7" t="s">
        <v>395</v>
      </c>
      <c r="D20" s="7" t="s">
        <v>389</v>
      </c>
      <c r="E20" s="1" t="s">
        <v>395</v>
      </c>
      <c r="F20" s="1" t="s">
        <v>395</v>
      </c>
      <c r="G20" s="1" t="s">
        <v>395</v>
      </c>
      <c r="H20" s="1" t="s">
        <v>395</v>
      </c>
      <c r="I20" s="1" t="s">
        <v>395</v>
      </c>
    </row>
    <row r="21" spans="1:11">
      <c r="A21"/>
      <c r="B21" s="67"/>
      <c r="C21" s="67"/>
      <c r="D21" s="92"/>
      <c r="J21" s="67"/>
      <c r="K21" s="67"/>
    </row>
    <row r="22" spans="1:11" customFormat="1">
      <c r="A22" t="s">
        <v>1020</v>
      </c>
      <c r="B22" s="93" t="s">
        <v>1360</v>
      </c>
      <c r="C22" t="s">
        <v>366</v>
      </c>
      <c r="D22" s="65" t="s">
        <v>370</v>
      </c>
      <c r="E22" t="s">
        <v>366</v>
      </c>
      <c r="F22" t="s">
        <v>366</v>
      </c>
      <c r="G22" t="s">
        <v>366</v>
      </c>
      <c r="H22" t="s">
        <v>366</v>
      </c>
      <c r="I22" t="s">
        <v>366</v>
      </c>
    </row>
    <row r="23" spans="1:11" customFormat="1">
      <c r="A23" t="s">
        <v>1020</v>
      </c>
      <c r="B23" s="93" t="s">
        <v>363</v>
      </c>
      <c r="C23" t="s">
        <v>365</v>
      </c>
      <c r="D23" s="65" t="s">
        <v>369</v>
      </c>
      <c r="E23" t="s">
        <v>365</v>
      </c>
      <c r="F23" t="s">
        <v>365</v>
      </c>
      <c r="G23" t="s">
        <v>365</v>
      </c>
      <c r="H23" t="s">
        <v>365</v>
      </c>
      <c r="I23" t="s">
        <v>365</v>
      </c>
    </row>
    <row r="24" spans="1:11" customFormat="1">
      <c r="A24" t="s">
        <v>1020</v>
      </c>
      <c r="B24" s="93" t="s">
        <v>1397</v>
      </c>
      <c r="C24" t="s">
        <v>367</v>
      </c>
      <c r="D24" s="65" t="s">
        <v>368</v>
      </c>
      <c r="E24" t="s">
        <v>367</v>
      </c>
      <c r="F24" t="s">
        <v>367</v>
      </c>
      <c r="G24" t="s">
        <v>367</v>
      </c>
      <c r="H24" t="s">
        <v>367</v>
      </c>
      <c r="I24" t="s">
        <v>367</v>
      </c>
    </row>
    <row r="25" spans="1:11" customFormat="1">
      <c r="B25" s="93"/>
      <c r="D25" s="61"/>
    </row>
    <row r="26" spans="1:11">
      <c r="A26" t="s">
        <v>396</v>
      </c>
      <c r="B26" s="93" t="s">
        <v>1360</v>
      </c>
      <c r="C26" t="s">
        <v>366</v>
      </c>
      <c r="D26" t="s">
        <v>370</v>
      </c>
      <c r="E26" s="1" t="s">
        <v>366</v>
      </c>
      <c r="F26" s="1" t="s">
        <v>366</v>
      </c>
      <c r="G26" s="1" t="s">
        <v>366</v>
      </c>
      <c r="H26" s="1" t="s">
        <v>366</v>
      </c>
      <c r="I26" s="1" t="s">
        <v>366</v>
      </c>
    </row>
    <row r="27" spans="1:11">
      <c r="A27" t="s">
        <v>396</v>
      </c>
      <c r="B27" s="93" t="s">
        <v>363</v>
      </c>
      <c r="C27" t="s">
        <v>365</v>
      </c>
      <c r="D27" t="s">
        <v>369</v>
      </c>
      <c r="E27" s="1" t="s">
        <v>365</v>
      </c>
      <c r="F27" s="1" t="s">
        <v>365</v>
      </c>
      <c r="G27" s="1" t="s">
        <v>365</v>
      </c>
      <c r="H27" s="1" t="s">
        <v>365</v>
      </c>
      <c r="I27" s="1" t="s">
        <v>365</v>
      </c>
    </row>
    <row r="28" spans="1:11">
      <c r="A28" t="s">
        <v>396</v>
      </c>
      <c r="B28" s="93" t="s">
        <v>1397</v>
      </c>
      <c r="C28" t="s">
        <v>367</v>
      </c>
      <c r="D28" t="s">
        <v>368</v>
      </c>
      <c r="E28" s="1" t="s">
        <v>367</v>
      </c>
      <c r="F28" s="1" t="s">
        <v>367</v>
      </c>
      <c r="G28" s="1" t="s">
        <v>367</v>
      </c>
      <c r="H28" s="1" t="s">
        <v>367</v>
      </c>
      <c r="I28" s="1" t="s">
        <v>367</v>
      </c>
    </row>
    <row r="29" spans="1:11">
      <c r="A29" t="s">
        <v>396</v>
      </c>
      <c r="B29" s="93" t="s">
        <v>1361</v>
      </c>
      <c r="C29" t="s">
        <v>491</v>
      </c>
      <c r="D29" t="s">
        <v>373</v>
      </c>
      <c r="E29" s="1" t="s">
        <v>491</v>
      </c>
      <c r="F29" s="1" t="s">
        <v>491</v>
      </c>
      <c r="G29" s="1" t="s">
        <v>491</v>
      </c>
      <c r="H29" s="1" t="s">
        <v>491</v>
      </c>
      <c r="I29" s="1" t="s">
        <v>491</v>
      </c>
    </row>
    <row r="30" spans="1:11">
      <c r="A30"/>
      <c r="B30" s="93"/>
      <c r="C30"/>
      <c r="D30"/>
    </row>
    <row r="31" spans="1:11">
      <c r="A31" s="7" t="s">
        <v>401</v>
      </c>
      <c r="B31" s="7">
        <v>1</v>
      </c>
      <c r="C31" s="7" t="s">
        <v>375</v>
      </c>
      <c r="D31" s="7" t="s">
        <v>374</v>
      </c>
      <c r="E31" s="1" t="s">
        <v>375</v>
      </c>
      <c r="F31" s="1" t="s">
        <v>375</v>
      </c>
      <c r="G31" s="1" t="s">
        <v>375</v>
      </c>
      <c r="H31" s="1" t="s">
        <v>375</v>
      </c>
      <c r="I31" s="1" t="s">
        <v>375</v>
      </c>
    </row>
    <row r="32" spans="1:11">
      <c r="A32" s="7" t="s">
        <v>401</v>
      </c>
      <c r="B32" s="7">
        <v>2</v>
      </c>
      <c r="C32" s="7" t="s">
        <v>397</v>
      </c>
      <c r="D32" s="7" t="s">
        <v>402</v>
      </c>
      <c r="E32" s="1" t="s">
        <v>397</v>
      </c>
      <c r="F32" s="1" t="s">
        <v>397</v>
      </c>
      <c r="G32" s="1" t="s">
        <v>397</v>
      </c>
      <c r="H32" s="1" t="s">
        <v>397</v>
      </c>
      <c r="I32" s="1" t="s">
        <v>397</v>
      </c>
    </row>
    <row r="33" spans="1:9">
      <c r="A33" s="7" t="s">
        <v>401</v>
      </c>
      <c r="B33" s="7">
        <v>3</v>
      </c>
      <c r="C33" s="7" t="s">
        <v>398</v>
      </c>
      <c r="D33" s="7" t="s">
        <v>403</v>
      </c>
      <c r="E33" s="1" t="s">
        <v>398</v>
      </c>
      <c r="F33" s="1" t="s">
        <v>398</v>
      </c>
      <c r="G33" s="1" t="s">
        <v>398</v>
      </c>
      <c r="H33" s="1" t="s">
        <v>398</v>
      </c>
      <c r="I33" s="1" t="s">
        <v>398</v>
      </c>
    </row>
    <row r="34" spans="1:9">
      <c r="A34" s="7" t="s">
        <v>401</v>
      </c>
      <c r="B34" s="7">
        <v>4</v>
      </c>
      <c r="C34" s="7" t="s">
        <v>399</v>
      </c>
      <c r="D34" s="7" t="s">
        <v>404</v>
      </c>
      <c r="E34" s="1" t="s">
        <v>399</v>
      </c>
      <c r="F34" s="1" t="s">
        <v>399</v>
      </c>
      <c r="G34" s="1" t="s">
        <v>399</v>
      </c>
      <c r="H34" s="1" t="s">
        <v>399</v>
      </c>
      <c r="I34" s="1" t="s">
        <v>399</v>
      </c>
    </row>
    <row r="35" spans="1:9">
      <c r="A35" s="7" t="s">
        <v>401</v>
      </c>
      <c r="B35" s="7">
        <v>-888</v>
      </c>
      <c r="C35" s="7" t="s">
        <v>367</v>
      </c>
      <c r="D35" s="7" t="s">
        <v>368</v>
      </c>
      <c r="E35" s="1" t="s">
        <v>367</v>
      </c>
      <c r="F35" s="1" t="s">
        <v>367</v>
      </c>
      <c r="G35" s="1" t="s">
        <v>367</v>
      </c>
      <c r="H35" s="1" t="s">
        <v>367</v>
      </c>
      <c r="I35" s="1" t="s">
        <v>367</v>
      </c>
    </row>
    <row r="36" spans="1:9">
      <c r="A36" s="7" t="s">
        <v>401</v>
      </c>
      <c r="B36" s="7">
        <v>-999</v>
      </c>
      <c r="C36" s="7" t="s">
        <v>400</v>
      </c>
      <c r="D36" s="7" t="s">
        <v>373</v>
      </c>
      <c r="E36" s="1" t="s">
        <v>400</v>
      </c>
      <c r="F36" s="1" t="s">
        <v>400</v>
      </c>
      <c r="G36" s="1" t="s">
        <v>400</v>
      </c>
      <c r="H36" s="1" t="s">
        <v>400</v>
      </c>
      <c r="I36" s="1" t="s">
        <v>400</v>
      </c>
    </row>
    <row r="38" spans="1:9">
      <c r="A38" s="7" t="s">
        <v>405</v>
      </c>
      <c r="B38" s="7">
        <v>-2</v>
      </c>
      <c r="C38" s="7" t="s">
        <v>411</v>
      </c>
      <c r="D38" s="7" t="s">
        <v>406</v>
      </c>
      <c r="E38" s="1" t="s">
        <v>411</v>
      </c>
      <c r="F38" s="1" t="s">
        <v>411</v>
      </c>
      <c r="G38" s="1" t="s">
        <v>411</v>
      </c>
      <c r="H38" s="1" t="s">
        <v>411</v>
      </c>
      <c r="I38" s="1" t="s">
        <v>411</v>
      </c>
    </row>
    <row r="39" spans="1:9">
      <c r="A39" s="7" t="s">
        <v>405</v>
      </c>
      <c r="B39" s="7">
        <v>-1</v>
      </c>
      <c r="C39" s="7" t="s">
        <v>412</v>
      </c>
      <c r="D39" s="7" t="s">
        <v>407</v>
      </c>
      <c r="E39" s="1" t="s">
        <v>412</v>
      </c>
      <c r="F39" s="1" t="s">
        <v>412</v>
      </c>
      <c r="G39" s="1" t="s">
        <v>412</v>
      </c>
      <c r="H39" s="1" t="s">
        <v>412</v>
      </c>
      <c r="I39" s="1" t="s">
        <v>412</v>
      </c>
    </row>
    <row r="40" spans="1:9">
      <c r="A40" s="7" t="s">
        <v>405</v>
      </c>
      <c r="B40" s="7">
        <v>0</v>
      </c>
      <c r="C40" s="7" t="s">
        <v>415</v>
      </c>
      <c r="D40" s="7" t="s">
        <v>408</v>
      </c>
      <c r="E40" s="1" t="s">
        <v>415</v>
      </c>
      <c r="F40" s="1" t="s">
        <v>415</v>
      </c>
      <c r="G40" s="1" t="s">
        <v>415</v>
      </c>
      <c r="H40" s="1" t="s">
        <v>415</v>
      </c>
      <c r="I40" s="1" t="s">
        <v>415</v>
      </c>
    </row>
    <row r="41" spans="1:9">
      <c r="A41" s="7" t="s">
        <v>405</v>
      </c>
      <c r="B41" s="7">
        <v>1</v>
      </c>
      <c r="C41" s="7" t="s">
        <v>413</v>
      </c>
      <c r="D41" s="7" t="s">
        <v>409</v>
      </c>
      <c r="E41" s="1" t="s">
        <v>413</v>
      </c>
      <c r="F41" s="1" t="s">
        <v>413</v>
      </c>
      <c r="G41" s="1" t="s">
        <v>413</v>
      </c>
      <c r="H41" s="1" t="s">
        <v>413</v>
      </c>
      <c r="I41" s="1" t="s">
        <v>413</v>
      </c>
    </row>
    <row r="42" spans="1:9">
      <c r="A42" s="7" t="s">
        <v>405</v>
      </c>
      <c r="B42" s="7">
        <v>2</v>
      </c>
      <c r="C42" s="7" t="s">
        <v>414</v>
      </c>
      <c r="D42" s="7" t="s">
        <v>410</v>
      </c>
      <c r="E42" s="1" t="s">
        <v>414</v>
      </c>
      <c r="F42" s="1" t="s">
        <v>414</v>
      </c>
      <c r="G42" s="1" t="s">
        <v>414</v>
      </c>
      <c r="H42" s="1" t="s">
        <v>414</v>
      </c>
      <c r="I42" s="1" t="s">
        <v>414</v>
      </c>
    </row>
    <row r="43" spans="1:9">
      <c r="B43" s="67"/>
      <c r="C43" s="67"/>
    </row>
    <row r="44" spans="1:9">
      <c r="A44" s="7" t="s">
        <v>440</v>
      </c>
      <c r="B44">
        <v>0</v>
      </c>
      <c r="C44" t="s">
        <v>442</v>
      </c>
      <c r="D44" s="7" t="s">
        <v>442</v>
      </c>
      <c r="E44" s="1" t="s">
        <v>442</v>
      </c>
      <c r="F44" s="1" t="s">
        <v>442</v>
      </c>
      <c r="G44" s="1" t="s">
        <v>442</v>
      </c>
      <c r="H44" s="1" t="s">
        <v>442</v>
      </c>
      <c r="I44" s="1" t="s">
        <v>442</v>
      </c>
    </row>
    <row r="45" spans="1:9">
      <c r="A45" s="7" t="s">
        <v>440</v>
      </c>
      <c r="B45">
        <v>1</v>
      </c>
      <c r="C45" t="s">
        <v>441</v>
      </c>
      <c r="D45" s="7" t="s">
        <v>441</v>
      </c>
      <c r="E45" s="1" t="s">
        <v>441</v>
      </c>
      <c r="F45" s="1" t="s">
        <v>441</v>
      </c>
      <c r="G45" s="1" t="s">
        <v>441</v>
      </c>
      <c r="H45" s="1" t="s">
        <v>441</v>
      </c>
      <c r="I45" s="1" t="s">
        <v>441</v>
      </c>
    </row>
    <row r="46" spans="1:9">
      <c r="B46"/>
      <c r="C46"/>
    </row>
    <row r="47" spans="1:9">
      <c r="A47" s="7" t="s">
        <v>482</v>
      </c>
      <c r="B47" s="94" t="s">
        <v>1362</v>
      </c>
      <c r="C47" s="7" t="s">
        <v>486</v>
      </c>
      <c r="D47" s="7" t="s">
        <v>483</v>
      </c>
      <c r="E47" s="1" t="s">
        <v>486</v>
      </c>
      <c r="F47" s="1" t="s">
        <v>486</v>
      </c>
      <c r="G47" s="1" t="s">
        <v>486</v>
      </c>
      <c r="H47" s="1" t="s">
        <v>486</v>
      </c>
      <c r="I47" s="1" t="s">
        <v>486</v>
      </c>
    </row>
    <row r="48" spans="1:9">
      <c r="A48" s="7" t="s">
        <v>482</v>
      </c>
      <c r="B48" s="94" t="s">
        <v>1363</v>
      </c>
      <c r="C48" s="7" t="s">
        <v>487</v>
      </c>
      <c r="D48" s="7" t="s">
        <v>484</v>
      </c>
      <c r="E48" s="1" t="s">
        <v>487</v>
      </c>
      <c r="F48" s="1" t="s">
        <v>487</v>
      </c>
      <c r="G48" s="1" t="s">
        <v>487</v>
      </c>
      <c r="H48" s="1" t="s">
        <v>487</v>
      </c>
      <c r="I48" s="1" t="s">
        <v>487</v>
      </c>
    </row>
    <row r="49" spans="1:9">
      <c r="A49" s="7" t="s">
        <v>482</v>
      </c>
      <c r="B49" s="94" t="s">
        <v>1364</v>
      </c>
      <c r="C49" s="7" t="s">
        <v>488</v>
      </c>
      <c r="D49" s="7" t="s">
        <v>485</v>
      </c>
      <c r="E49" s="1" t="s">
        <v>488</v>
      </c>
      <c r="F49" s="1" t="s">
        <v>488</v>
      </c>
      <c r="G49" s="1" t="s">
        <v>488</v>
      </c>
      <c r="H49" s="1" t="s">
        <v>488</v>
      </c>
      <c r="I49" s="1" t="s">
        <v>488</v>
      </c>
    </row>
    <row r="51" spans="1:9">
      <c r="A51" s="7" t="s">
        <v>490</v>
      </c>
      <c r="B51" s="94" t="s">
        <v>1360</v>
      </c>
      <c r="C51" s="7" t="s">
        <v>366</v>
      </c>
      <c r="D51" s="7" t="s">
        <v>370</v>
      </c>
      <c r="E51" s="1" t="s">
        <v>366</v>
      </c>
      <c r="F51" s="1" t="s">
        <v>366</v>
      </c>
      <c r="G51" s="1" t="s">
        <v>366</v>
      </c>
      <c r="H51" s="1" t="s">
        <v>366</v>
      </c>
      <c r="I51" s="1" t="s">
        <v>366</v>
      </c>
    </row>
    <row r="52" spans="1:9">
      <c r="A52" s="7" t="s">
        <v>490</v>
      </c>
      <c r="B52" s="94" t="s">
        <v>363</v>
      </c>
      <c r="C52" s="7" t="s">
        <v>365</v>
      </c>
      <c r="D52" s="7" t="s">
        <v>369</v>
      </c>
      <c r="E52" s="1" t="s">
        <v>365</v>
      </c>
      <c r="F52" s="1" t="s">
        <v>365</v>
      </c>
      <c r="G52" s="1" t="s">
        <v>365</v>
      </c>
      <c r="H52" s="1" t="s">
        <v>365</v>
      </c>
      <c r="I52" s="1" t="s">
        <v>365</v>
      </c>
    </row>
    <row r="53" spans="1:9">
      <c r="A53" s="7" t="s">
        <v>490</v>
      </c>
      <c r="B53" s="94" t="s">
        <v>1361</v>
      </c>
      <c r="C53" s="7" t="s">
        <v>491</v>
      </c>
      <c r="D53" s="7" t="s">
        <v>373</v>
      </c>
      <c r="E53" s="1" t="s">
        <v>491</v>
      </c>
      <c r="F53" s="1" t="s">
        <v>491</v>
      </c>
      <c r="G53" s="1" t="s">
        <v>491</v>
      </c>
      <c r="H53" s="1" t="s">
        <v>491</v>
      </c>
      <c r="I53" s="1" t="s">
        <v>491</v>
      </c>
    </row>
    <row r="55" spans="1:9">
      <c r="A55" s="7" t="s">
        <v>524</v>
      </c>
      <c r="B55" s="94" t="s">
        <v>1360</v>
      </c>
      <c r="C55" s="7" t="s">
        <v>366</v>
      </c>
      <c r="D55" s="7" t="s">
        <v>370</v>
      </c>
      <c r="E55" s="1" t="s">
        <v>366</v>
      </c>
      <c r="F55" s="1" t="s">
        <v>366</v>
      </c>
      <c r="G55" s="1" t="s">
        <v>366</v>
      </c>
      <c r="H55" s="1" t="s">
        <v>366</v>
      </c>
      <c r="I55" s="1" t="s">
        <v>366</v>
      </c>
    </row>
    <row r="56" spans="1:9">
      <c r="A56" s="7" t="s">
        <v>524</v>
      </c>
      <c r="B56" s="94" t="s">
        <v>363</v>
      </c>
      <c r="C56" s="7" t="s">
        <v>365</v>
      </c>
      <c r="D56" s="7" t="s">
        <v>369</v>
      </c>
      <c r="E56" s="1" t="s">
        <v>365</v>
      </c>
      <c r="F56" s="1" t="s">
        <v>365</v>
      </c>
      <c r="G56" s="1" t="s">
        <v>365</v>
      </c>
      <c r="H56" s="1" t="s">
        <v>365</v>
      </c>
      <c r="I56" s="1" t="s">
        <v>365</v>
      </c>
    </row>
    <row r="58" spans="1:9">
      <c r="A58" s="7" t="s">
        <v>570</v>
      </c>
      <c r="B58" s="7">
        <v>1</v>
      </c>
      <c r="C58" s="7" t="s">
        <v>571</v>
      </c>
      <c r="D58" s="7" t="s">
        <v>573</v>
      </c>
      <c r="E58" s="1" t="s">
        <v>571</v>
      </c>
      <c r="F58" s="1" t="s">
        <v>571</v>
      </c>
      <c r="G58" s="1" t="s">
        <v>571</v>
      </c>
      <c r="H58" s="1" t="s">
        <v>571</v>
      </c>
      <c r="I58" s="1" t="s">
        <v>571</v>
      </c>
    </row>
    <row r="59" spans="1:9">
      <c r="A59" s="7" t="s">
        <v>570</v>
      </c>
      <c r="B59" s="7">
        <v>2</v>
      </c>
      <c r="C59" s="7" t="s">
        <v>572</v>
      </c>
      <c r="D59" s="7" t="s">
        <v>574</v>
      </c>
      <c r="E59" s="1" t="s">
        <v>572</v>
      </c>
      <c r="F59" s="1" t="s">
        <v>572</v>
      </c>
      <c r="G59" s="1" t="s">
        <v>572</v>
      </c>
      <c r="H59" s="1" t="s">
        <v>572</v>
      </c>
      <c r="I59" s="1" t="s">
        <v>572</v>
      </c>
    </row>
    <row r="62" spans="1:9">
      <c r="A62" s="7" t="s">
        <v>598</v>
      </c>
      <c r="B62" s="94" t="s">
        <v>1365</v>
      </c>
      <c r="C62" s="7" t="s">
        <v>604</v>
      </c>
      <c r="D62" s="7" t="s">
        <v>1166</v>
      </c>
      <c r="E62" s="1" t="s">
        <v>604</v>
      </c>
      <c r="F62" s="1" t="s">
        <v>604</v>
      </c>
      <c r="G62" s="1" t="s">
        <v>604</v>
      </c>
      <c r="H62" s="1" t="s">
        <v>604</v>
      </c>
      <c r="I62" s="1" t="s">
        <v>604</v>
      </c>
    </row>
    <row r="63" spans="1:9">
      <c r="A63" s="7" t="s">
        <v>598</v>
      </c>
      <c r="B63" s="94" t="s">
        <v>1366</v>
      </c>
      <c r="C63" s="7" t="s">
        <v>605</v>
      </c>
      <c r="D63" s="7" t="s">
        <v>599</v>
      </c>
      <c r="E63" s="1" t="s">
        <v>605</v>
      </c>
      <c r="F63" s="1" t="s">
        <v>605</v>
      </c>
      <c r="G63" s="1" t="s">
        <v>605</v>
      </c>
      <c r="H63" s="1" t="s">
        <v>605</v>
      </c>
      <c r="I63" s="1" t="s">
        <v>605</v>
      </c>
    </row>
    <row r="64" spans="1:9">
      <c r="A64" s="7" t="s">
        <v>598</v>
      </c>
      <c r="B64" s="94" t="s">
        <v>1367</v>
      </c>
      <c r="C64" s="7" t="s">
        <v>606</v>
      </c>
      <c r="D64" s="7" t="s">
        <v>600</v>
      </c>
      <c r="E64" s="1" t="s">
        <v>606</v>
      </c>
      <c r="F64" s="1" t="s">
        <v>606</v>
      </c>
      <c r="G64" s="1" t="s">
        <v>606</v>
      </c>
      <c r="H64" s="1" t="s">
        <v>606</v>
      </c>
      <c r="I64" s="1" t="s">
        <v>606</v>
      </c>
    </row>
    <row r="65" spans="1:9">
      <c r="A65" s="7" t="s">
        <v>598</v>
      </c>
      <c r="B65" s="94" t="s">
        <v>1368</v>
      </c>
      <c r="C65" s="7" t="s">
        <v>601</v>
      </c>
      <c r="D65" s="7" t="s">
        <v>601</v>
      </c>
      <c r="E65" s="1" t="s">
        <v>601</v>
      </c>
      <c r="F65" s="1" t="s">
        <v>601</v>
      </c>
      <c r="G65" s="1" t="s">
        <v>601</v>
      </c>
      <c r="H65" s="1" t="s">
        <v>601</v>
      </c>
      <c r="I65" s="1" t="s">
        <v>601</v>
      </c>
    </row>
    <row r="66" spans="1:9">
      <c r="A66" s="7" t="s">
        <v>598</v>
      </c>
      <c r="B66" s="94" t="s">
        <v>1369</v>
      </c>
      <c r="C66" s="7" t="s">
        <v>607</v>
      </c>
      <c r="D66" s="7" t="s">
        <v>602</v>
      </c>
      <c r="E66" s="1" t="s">
        <v>607</v>
      </c>
      <c r="F66" s="1" t="s">
        <v>607</v>
      </c>
      <c r="G66" s="1" t="s">
        <v>607</v>
      </c>
      <c r="H66" s="1" t="s">
        <v>607</v>
      </c>
      <c r="I66" s="1" t="s">
        <v>607</v>
      </c>
    </row>
    <row r="67" spans="1:9">
      <c r="A67" s="7" t="s">
        <v>598</v>
      </c>
      <c r="B67" s="94" t="s">
        <v>1370</v>
      </c>
      <c r="C67" s="7" t="s">
        <v>1222</v>
      </c>
      <c r="D67" s="7" t="s">
        <v>603</v>
      </c>
      <c r="E67" s="1" t="s">
        <v>1222</v>
      </c>
      <c r="F67" s="1" t="s">
        <v>1222</v>
      </c>
      <c r="G67" s="1" t="s">
        <v>1222</v>
      </c>
      <c r="H67" s="1" t="s">
        <v>1222</v>
      </c>
      <c r="I67" s="1" t="s">
        <v>1222</v>
      </c>
    </row>
    <row r="68" spans="1:9">
      <c r="A68" s="7" t="s">
        <v>598</v>
      </c>
      <c r="B68" s="94" t="s">
        <v>1371</v>
      </c>
      <c r="C68" s="7" t="s">
        <v>608</v>
      </c>
      <c r="D68" s="7" t="s">
        <v>585</v>
      </c>
      <c r="E68" s="1" t="s">
        <v>608</v>
      </c>
      <c r="F68" s="1" t="s">
        <v>608</v>
      </c>
      <c r="G68" s="1" t="s">
        <v>608</v>
      </c>
      <c r="H68" s="1" t="s">
        <v>608</v>
      </c>
      <c r="I68" s="1" t="s">
        <v>608</v>
      </c>
    </row>
    <row r="70" spans="1:9">
      <c r="A70" s="7" t="s">
        <v>625</v>
      </c>
      <c r="B70" s="94" t="s">
        <v>1372</v>
      </c>
      <c r="C70" s="7" t="s">
        <v>635</v>
      </c>
      <c r="D70" s="7" t="s">
        <v>626</v>
      </c>
      <c r="E70" s="1" t="s">
        <v>635</v>
      </c>
      <c r="F70" s="1" t="s">
        <v>635</v>
      </c>
      <c r="G70" s="1" t="s">
        <v>635</v>
      </c>
      <c r="H70" s="1" t="s">
        <v>635</v>
      </c>
      <c r="I70" s="1" t="s">
        <v>635</v>
      </c>
    </row>
    <row r="71" spans="1:9">
      <c r="A71" s="7" t="s">
        <v>625</v>
      </c>
      <c r="B71" s="94" t="s">
        <v>1373</v>
      </c>
      <c r="C71" s="7" t="s">
        <v>636</v>
      </c>
      <c r="D71" s="7" t="s">
        <v>627</v>
      </c>
      <c r="E71" s="1" t="s">
        <v>636</v>
      </c>
      <c r="F71" s="1" t="s">
        <v>636</v>
      </c>
      <c r="G71" s="1" t="s">
        <v>636</v>
      </c>
      <c r="H71" s="1" t="s">
        <v>636</v>
      </c>
      <c r="I71" s="1" t="s">
        <v>636</v>
      </c>
    </row>
    <row r="72" spans="1:9">
      <c r="A72" s="7" t="s">
        <v>625</v>
      </c>
      <c r="B72" s="94" t="s">
        <v>1374</v>
      </c>
      <c r="C72" s="7" t="s">
        <v>637</v>
      </c>
      <c r="D72" s="7" t="s">
        <v>628</v>
      </c>
      <c r="E72" s="1" t="s">
        <v>637</v>
      </c>
      <c r="F72" s="1" t="s">
        <v>637</v>
      </c>
      <c r="G72" s="1" t="s">
        <v>637</v>
      </c>
      <c r="H72" s="1" t="s">
        <v>637</v>
      </c>
      <c r="I72" s="1" t="s">
        <v>637</v>
      </c>
    </row>
    <row r="73" spans="1:9">
      <c r="A73" s="7" t="s">
        <v>625</v>
      </c>
      <c r="B73" s="94" t="s">
        <v>1375</v>
      </c>
      <c r="C73" s="7" t="s">
        <v>638</v>
      </c>
      <c r="D73" s="7" t="s">
        <v>629</v>
      </c>
      <c r="E73" s="1" t="s">
        <v>638</v>
      </c>
      <c r="F73" s="1" t="s">
        <v>638</v>
      </c>
      <c r="G73" s="1" t="s">
        <v>638</v>
      </c>
      <c r="H73" s="1" t="s">
        <v>638</v>
      </c>
      <c r="I73" s="1" t="s">
        <v>638</v>
      </c>
    </row>
    <row r="74" spans="1:9">
      <c r="A74" s="7" t="s">
        <v>625</v>
      </c>
      <c r="B74" s="94" t="s">
        <v>1376</v>
      </c>
      <c r="C74" s="7" t="s">
        <v>639</v>
      </c>
      <c r="D74" s="7" t="s">
        <v>630</v>
      </c>
      <c r="E74" s="1" t="s">
        <v>639</v>
      </c>
      <c r="F74" s="1" t="s">
        <v>639</v>
      </c>
      <c r="G74" s="1" t="s">
        <v>639</v>
      </c>
      <c r="H74" s="1" t="s">
        <v>639</v>
      </c>
      <c r="I74" s="1" t="s">
        <v>639</v>
      </c>
    </row>
    <row r="75" spans="1:9">
      <c r="A75" s="7" t="s">
        <v>625</v>
      </c>
      <c r="B75" s="94" t="s">
        <v>1377</v>
      </c>
      <c r="C75" s="7" t="s">
        <v>640</v>
      </c>
      <c r="D75" s="7" t="s">
        <v>631</v>
      </c>
      <c r="E75" s="1" t="s">
        <v>640</v>
      </c>
      <c r="F75" s="1" t="s">
        <v>640</v>
      </c>
      <c r="G75" s="1" t="s">
        <v>640</v>
      </c>
      <c r="H75" s="1" t="s">
        <v>640</v>
      </c>
      <c r="I75" s="1" t="s">
        <v>640</v>
      </c>
    </row>
    <row r="76" spans="1:9">
      <c r="A76" s="7" t="s">
        <v>625</v>
      </c>
      <c r="B76" s="94" t="s">
        <v>1378</v>
      </c>
      <c r="C76" s="7" t="s">
        <v>641</v>
      </c>
      <c r="D76" s="7" t="s">
        <v>632</v>
      </c>
      <c r="E76" s="1" t="s">
        <v>641</v>
      </c>
      <c r="F76" s="1" t="s">
        <v>641</v>
      </c>
      <c r="G76" s="1" t="s">
        <v>641</v>
      </c>
      <c r="H76" s="1" t="s">
        <v>641</v>
      </c>
      <c r="I76" s="1" t="s">
        <v>641</v>
      </c>
    </row>
    <row r="77" spans="1:9">
      <c r="A77" s="7" t="s">
        <v>625</v>
      </c>
      <c r="B77" s="94" t="s">
        <v>1379</v>
      </c>
      <c r="C77" s="7" t="s">
        <v>642</v>
      </c>
      <c r="D77" s="7" t="s">
        <v>633</v>
      </c>
      <c r="E77" s="1" t="s">
        <v>642</v>
      </c>
      <c r="F77" s="1" t="s">
        <v>642</v>
      </c>
      <c r="G77" s="1" t="s">
        <v>642</v>
      </c>
      <c r="H77" s="1" t="s">
        <v>642</v>
      </c>
      <c r="I77" s="1" t="s">
        <v>642</v>
      </c>
    </row>
    <row r="78" spans="1:9">
      <c r="A78" s="7" t="s">
        <v>625</v>
      </c>
      <c r="B78" s="94" t="s">
        <v>1380</v>
      </c>
      <c r="C78" s="7" t="s">
        <v>643</v>
      </c>
      <c r="D78" s="7" t="s">
        <v>634</v>
      </c>
      <c r="E78" s="1" t="s">
        <v>643</v>
      </c>
      <c r="F78" s="1" t="s">
        <v>643</v>
      </c>
      <c r="G78" s="1" t="s">
        <v>643</v>
      </c>
      <c r="H78" s="1" t="s">
        <v>643</v>
      </c>
      <c r="I78" s="1" t="s">
        <v>643</v>
      </c>
    </row>
    <row r="79" spans="1:9">
      <c r="A79" s="7" t="s">
        <v>625</v>
      </c>
      <c r="B79" s="94" t="s">
        <v>1371</v>
      </c>
      <c r="C79" s="7" t="s">
        <v>644</v>
      </c>
      <c r="D79" s="7" t="s">
        <v>585</v>
      </c>
      <c r="E79" s="1" t="s">
        <v>644</v>
      </c>
      <c r="F79" s="1" t="s">
        <v>644</v>
      </c>
      <c r="G79" s="1" t="s">
        <v>644</v>
      </c>
      <c r="H79" s="1" t="s">
        <v>644</v>
      </c>
      <c r="I79" s="1" t="s">
        <v>644</v>
      </c>
    </row>
    <row r="81" spans="1:9">
      <c r="A81" s="7" t="s">
        <v>673</v>
      </c>
      <c r="B81" s="7">
        <v>3</v>
      </c>
      <c r="C81" s="7" t="s">
        <v>678</v>
      </c>
      <c r="D81" s="7" t="s">
        <v>674</v>
      </c>
      <c r="E81" s="1" t="s">
        <v>678</v>
      </c>
      <c r="F81" s="1" t="s">
        <v>678</v>
      </c>
      <c r="G81" s="1" t="s">
        <v>678</v>
      </c>
      <c r="H81" s="1" t="s">
        <v>678</v>
      </c>
      <c r="I81" s="1" t="s">
        <v>678</v>
      </c>
    </row>
    <row r="82" spans="1:9">
      <c r="A82" s="7" t="s">
        <v>673</v>
      </c>
      <c r="B82" s="7">
        <v>2</v>
      </c>
      <c r="C82" s="7" t="s">
        <v>679</v>
      </c>
      <c r="D82" s="7" t="s">
        <v>675</v>
      </c>
      <c r="E82" s="1" t="s">
        <v>679</v>
      </c>
      <c r="F82" s="1" t="s">
        <v>679</v>
      </c>
      <c r="G82" s="1" t="s">
        <v>679</v>
      </c>
      <c r="H82" s="1" t="s">
        <v>679</v>
      </c>
      <c r="I82" s="1" t="s">
        <v>679</v>
      </c>
    </row>
    <row r="83" spans="1:9">
      <c r="A83" s="7" t="s">
        <v>673</v>
      </c>
      <c r="B83" s="7">
        <v>1</v>
      </c>
      <c r="C83" s="7" t="s">
        <v>680</v>
      </c>
      <c r="D83" s="7" t="s">
        <v>676</v>
      </c>
      <c r="E83" s="1" t="s">
        <v>680</v>
      </c>
      <c r="F83" s="1" t="s">
        <v>680</v>
      </c>
      <c r="G83" s="1" t="s">
        <v>680</v>
      </c>
      <c r="H83" s="1" t="s">
        <v>680</v>
      </c>
      <c r="I83" s="1" t="s">
        <v>680</v>
      </c>
    </row>
    <row r="84" spans="1:9">
      <c r="A84" s="7" t="s">
        <v>673</v>
      </c>
      <c r="B84" s="7">
        <v>0</v>
      </c>
      <c r="C84" s="7" t="s">
        <v>681</v>
      </c>
      <c r="D84" s="7" t="s">
        <v>677</v>
      </c>
      <c r="E84" s="1" t="s">
        <v>681</v>
      </c>
      <c r="F84" s="1" t="s">
        <v>681</v>
      </c>
      <c r="G84" s="1" t="s">
        <v>681</v>
      </c>
      <c r="H84" s="1" t="s">
        <v>681</v>
      </c>
      <c r="I84" s="1" t="s">
        <v>681</v>
      </c>
    </row>
    <row r="86" spans="1:9">
      <c r="A86" s="7" t="s">
        <v>695</v>
      </c>
      <c r="B86" s="7">
        <v>0</v>
      </c>
      <c r="C86" s="7" t="s">
        <v>700</v>
      </c>
      <c r="D86" s="7" t="s">
        <v>696</v>
      </c>
      <c r="E86" s="1" t="s">
        <v>700</v>
      </c>
      <c r="F86" s="1" t="s">
        <v>700</v>
      </c>
      <c r="G86" s="1" t="s">
        <v>700</v>
      </c>
      <c r="H86" s="1" t="s">
        <v>700</v>
      </c>
      <c r="I86" s="1" t="s">
        <v>700</v>
      </c>
    </row>
    <row r="87" spans="1:9">
      <c r="A87" s="7" t="s">
        <v>695</v>
      </c>
      <c r="B87" s="7">
        <v>1</v>
      </c>
      <c r="C87" s="7" t="s">
        <v>701</v>
      </c>
      <c r="D87" s="7" t="s">
        <v>697</v>
      </c>
      <c r="E87" s="1" t="s">
        <v>701</v>
      </c>
      <c r="F87" s="1" t="s">
        <v>701</v>
      </c>
      <c r="G87" s="1" t="s">
        <v>701</v>
      </c>
      <c r="H87" s="1" t="s">
        <v>701</v>
      </c>
      <c r="I87" s="1" t="s">
        <v>701</v>
      </c>
    </row>
    <row r="88" spans="1:9">
      <c r="A88" s="7" t="s">
        <v>695</v>
      </c>
      <c r="B88" s="7">
        <v>2</v>
      </c>
      <c r="C88" s="7" t="s">
        <v>702</v>
      </c>
      <c r="D88" s="7" t="s">
        <v>698</v>
      </c>
      <c r="E88" s="1" t="s">
        <v>702</v>
      </c>
      <c r="F88" s="1" t="s">
        <v>702</v>
      </c>
      <c r="G88" s="1" t="s">
        <v>702</v>
      </c>
      <c r="H88" s="1" t="s">
        <v>702</v>
      </c>
      <c r="I88" s="1" t="s">
        <v>702</v>
      </c>
    </row>
    <row r="89" spans="1:9">
      <c r="A89" s="7" t="s">
        <v>695</v>
      </c>
      <c r="B89" s="7">
        <v>3</v>
      </c>
      <c r="C89" s="7" t="s">
        <v>703</v>
      </c>
      <c r="D89" s="7" t="s">
        <v>699</v>
      </c>
      <c r="E89" s="1" t="s">
        <v>703</v>
      </c>
      <c r="F89" s="1" t="s">
        <v>703</v>
      </c>
      <c r="G89" s="1" t="s">
        <v>703</v>
      </c>
      <c r="H89" s="1" t="s">
        <v>703</v>
      </c>
      <c r="I89" s="1" t="s">
        <v>703</v>
      </c>
    </row>
    <row r="91" spans="1:9">
      <c r="A91" s="7" t="s">
        <v>793</v>
      </c>
      <c r="B91" s="94" t="s">
        <v>1391</v>
      </c>
      <c r="C91" s="7" t="s">
        <v>798</v>
      </c>
      <c r="D91" s="7" t="s">
        <v>794</v>
      </c>
      <c r="E91" s="1" t="s">
        <v>798</v>
      </c>
      <c r="F91" s="1" t="s">
        <v>798</v>
      </c>
      <c r="G91" s="1" t="s">
        <v>798</v>
      </c>
      <c r="H91" s="1" t="s">
        <v>798</v>
      </c>
      <c r="I91" s="1" t="s">
        <v>798</v>
      </c>
    </row>
    <row r="92" spans="1:9">
      <c r="A92" s="7" t="s">
        <v>793</v>
      </c>
      <c r="B92" s="94" t="s">
        <v>1411</v>
      </c>
      <c r="C92" s="7" t="s">
        <v>795</v>
      </c>
      <c r="D92" s="7" t="s">
        <v>795</v>
      </c>
      <c r="E92" s="1" t="s">
        <v>795</v>
      </c>
      <c r="F92" s="1" t="s">
        <v>795</v>
      </c>
      <c r="G92" s="1" t="s">
        <v>795</v>
      </c>
      <c r="H92" s="1" t="s">
        <v>795</v>
      </c>
      <c r="I92" s="1" t="s">
        <v>795</v>
      </c>
    </row>
    <row r="93" spans="1:9">
      <c r="A93" s="7" t="s">
        <v>793</v>
      </c>
      <c r="B93" s="94" t="s">
        <v>1410</v>
      </c>
      <c r="C93" s="7" t="s">
        <v>2136</v>
      </c>
      <c r="D93" s="7" t="s">
        <v>801</v>
      </c>
      <c r="E93" s="1" t="s">
        <v>2136</v>
      </c>
      <c r="F93" s="1" t="s">
        <v>2136</v>
      </c>
      <c r="G93" s="1" t="s">
        <v>2136</v>
      </c>
      <c r="H93" s="1" t="s">
        <v>2136</v>
      </c>
      <c r="I93" s="1" t="s">
        <v>2136</v>
      </c>
    </row>
    <row r="94" spans="1:9">
      <c r="A94" s="7" t="s">
        <v>793</v>
      </c>
      <c r="B94" s="94" t="s">
        <v>492</v>
      </c>
      <c r="C94" s="7" t="s">
        <v>799</v>
      </c>
      <c r="D94" s="7" t="s">
        <v>796</v>
      </c>
      <c r="E94" s="1" t="s">
        <v>799</v>
      </c>
      <c r="F94" s="1" t="s">
        <v>799</v>
      </c>
      <c r="G94" s="1" t="s">
        <v>799</v>
      </c>
      <c r="H94" s="1" t="s">
        <v>799</v>
      </c>
      <c r="I94" s="1" t="s">
        <v>799</v>
      </c>
    </row>
    <row r="95" spans="1:9">
      <c r="A95" s="7" t="s">
        <v>793</v>
      </c>
      <c r="B95" s="94" t="s">
        <v>1409</v>
      </c>
      <c r="C95" s="7" t="s">
        <v>800</v>
      </c>
      <c r="D95" s="7" t="s">
        <v>797</v>
      </c>
      <c r="E95" s="1" t="s">
        <v>800</v>
      </c>
      <c r="F95" s="1" t="s">
        <v>800</v>
      </c>
      <c r="G95" s="1" t="s">
        <v>800</v>
      </c>
      <c r="H95" s="1" t="s">
        <v>800</v>
      </c>
      <c r="I95" s="1" t="s">
        <v>800</v>
      </c>
    </row>
    <row r="96" spans="1:9">
      <c r="A96" s="7" t="s">
        <v>793</v>
      </c>
      <c r="B96" s="94">
        <v>0</v>
      </c>
      <c r="C96" s="7" t="s">
        <v>2101</v>
      </c>
      <c r="D96" s="7" t="s">
        <v>2102</v>
      </c>
      <c r="E96" s="1" t="s">
        <v>2101</v>
      </c>
      <c r="F96" s="1" t="s">
        <v>2101</v>
      </c>
      <c r="G96" s="1" t="s">
        <v>2101</v>
      </c>
      <c r="H96" s="1" t="s">
        <v>2101</v>
      </c>
      <c r="I96" s="1" t="s">
        <v>2101</v>
      </c>
    </row>
    <row r="98" spans="1:10" customFormat="1">
      <c r="A98" s="58" t="s">
        <v>947</v>
      </c>
      <c r="B98" s="96" t="s">
        <v>1407</v>
      </c>
      <c r="C98" t="s">
        <v>952</v>
      </c>
      <c r="D98" s="58" t="s">
        <v>948</v>
      </c>
      <c r="E98" t="s">
        <v>952</v>
      </c>
      <c r="F98" t="s">
        <v>952</v>
      </c>
      <c r="G98" t="s">
        <v>952</v>
      </c>
      <c r="H98" t="s">
        <v>952</v>
      </c>
      <c r="I98" t="s">
        <v>952</v>
      </c>
      <c r="J98" s="58"/>
    </row>
    <row r="99" spans="1:10" customFormat="1">
      <c r="A99" s="58" t="s">
        <v>947</v>
      </c>
      <c r="B99" s="96" t="s">
        <v>1395</v>
      </c>
      <c r="C99" t="s">
        <v>953</v>
      </c>
      <c r="D99" s="58" t="s">
        <v>949</v>
      </c>
      <c r="E99" t="s">
        <v>953</v>
      </c>
      <c r="F99" t="s">
        <v>953</v>
      </c>
      <c r="G99" t="s">
        <v>953</v>
      </c>
      <c r="H99" t="s">
        <v>953</v>
      </c>
      <c r="I99" t="s">
        <v>953</v>
      </c>
      <c r="J99" s="58"/>
    </row>
    <row r="100" spans="1:10" customFormat="1">
      <c r="A100" s="58" t="s">
        <v>947</v>
      </c>
      <c r="B100" s="96" t="s">
        <v>1408</v>
      </c>
      <c r="C100" t="s">
        <v>950</v>
      </c>
      <c r="D100" s="58" t="s">
        <v>950</v>
      </c>
      <c r="E100" t="s">
        <v>950</v>
      </c>
      <c r="F100" t="s">
        <v>950</v>
      </c>
      <c r="G100" t="s">
        <v>950</v>
      </c>
      <c r="H100" t="s">
        <v>950</v>
      </c>
      <c r="I100" t="s">
        <v>950</v>
      </c>
      <c r="J100" s="58"/>
    </row>
    <row r="101" spans="1:10" customFormat="1">
      <c r="A101" s="58" t="s">
        <v>947</v>
      </c>
      <c r="B101" s="96" t="s">
        <v>1409</v>
      </c>
      <c r="C101" t="s">
        <v>954</v>
      </c>
      <c r="D101" s="58" t="s">
        <v>951</v>
      </c>
      <c r="E101" t="s">
        <v>954</v>
      </c>
      <c r="F101" t="s">
        <v>954</v>
      </c>
      <c r="G101" t="s">
        <v>954</v>
      </c>
      <c r="H101" t="s">
        <v>954</v>
      </c>
      <c r="I101" t="s">
        <v>954</v>
      </c>
      <c r="J101" s="58"/>
    </row>
    <row r="102" spans="1:10" customFormat="1">
      <c r="A102" s="58" t="s">
        <v>947</v>
      </c>
      <c r="B102" s="94">
        <v>0</v>
      </c>
      <c r="C102" s="7" t="s">
        <v>2101</v>
      </c>
      <c r="D102" s="7" t="s">
        <v>2102</v>
      </c>
      <c r="E102" t="s">
        <v>2101</v>
      </c>
      <c r="F102" t="s">
        <v>2101</v>
      </c>
      <c r="G102" t="s">
        <v>2101</v>
      </c>
      <c r="H102" t="s">
        <v>2101</v>
      </c>
      <c r="I102" t="s">
        <v>2101</v>
      </c>
      <c r="J102" s="58"/>
    </row>
    <row r="103" spans="1:10" customFormat="1">
      <c r="A103" s="58"/>
      <c r="B103" s="58"/>
      <c r="C103" s="59"/>
    </row>
    <row r="104" spans="1:10">
      <c r="A104" s="7" t="s">
        <v>802</v>
      </c>
      <c r="B104" s="94" t="s">
        <v>1391</v>
      </c>
      <c r="C104" s="7" t="s">
        <v>809</v>
      </c>
      <c r="D104" s="7" t="s">
        <v>803</v>
      </c>
      <c r="E104" s="1" t="s">
        <v>809</v>
      </c>
      <c r="F104" s="1" t="s">
        <v>809</v>
      </c>
      <c r="G104" s="1" t="s">
        <v>809</v>
      </c>
      <c r="H104" s="1" t="s">
        <v>809</v>
      </c>
      <c r="I104" s="1" t="s">
        <v>809</v>
      </c>
    </row>
    <row r="105" spans="1:10">
      <c r="A105" s="7" t="s">
        <v>802</v>
      </c>
      <c r="B105" s="94" t="s">
        <v>1392</v>
      </c>
      <c r="C105" s="7" t="s">
        <v>810</v>
      </c>
      <c r="D105" s="7" t="s">
        <v>804</v>
      </c>
      <c r="E105" s="1" t="s">
        <v>810</v>
      </c>
      <c r="F105" s="1" t="s">
        <v>810</v>
      </c>
      <c r="G105" s="1" t="s">
        <v>810</v>
      </c>
      <c r="H105" s="1" t="s">
        <v>810</v>
      </c>
      <c r="I105" s="1" t="s">
        <v>810</v>
      </c>
    </row>
    <row r="106" spans="1:10">
      <c r="A106" s="7" t="s">
        <v>802</v>
      </c>
      <c r="B106" s="94" t="s">
        <v>1393</v>
      </c>
      <c r="C106" s="7" t="s">
        <v>811</v>
      </c>
      <c r="D106" s="7" t="s">
        <v>805</v>
      </c>
      <c r="E106" s="1" t="s">
        <v>811</v>
      </c>
      <c r="F106" s="1" t="s">
        <v>811</v>
      </c>
      <c r="G106" s="1" t="s">
        <v>811</v>
      </c>
      <c r="H106" s="1" t="s">
        <v>811</v>
      </c>
      <c r="I106" s="1" t="s">
        <v>811</v>
      </c>
    </row>
    <row r="107" spans="1:10">
      <c r="A107" s="7" t="s">
        <v>802</v>
      </c>
      <c r="B107" s="94" t="s">
        <v>1394</v>
      </c>
      <c r="C107" s="7" t="s">
        <v>812</v>
      </c>
      <c r="D107" s="7" t="s">
        <v>806</v>
      </c>
      <c r="E107" s="1" t="s">
        <v>812</v>
      </c>
      <c r="F107" s="1" t="s">
        <v>812</v>
      </c>
      <c r="G107" s="1" t="s">
        <v>812</v>
      </c>
      <c r="H107" s="1" t="s">
        <v>812</v>
      </c>
      <c r="I107" s="1" t="s">
        <v>812</v>
      </c>
    </row>
    <row r="108" spans="1:10">
      <c r="A108" s="7" t="s">
        <v>802</v>
      </c>
      <c r="B108" s="94" t="s">
        <v>492</v>
      </c>
      <c r="C108" s="7" t="s">
        <v>799</v>
      </c>
      <c r="D108" s="7" t="s">
        <v>796</v>
      </c>
      <c r="E108" s="1" t="s">
        <v>799</v>
      </c>
      <c r="F108" s="1" t="s">
        <v>799</v>
      </c>
      <c r="G108" s="1" t="s">
        <v>799</v>
      </c>
      <c r="H108" s="1" t="s">
        <v>799</v>
      </c>
      <c r="I108" s="1" t="s">
        <v>799</v>
      </c>
    </row>
    <row r="109" spans="1:10">
      <c r="A109" s="7" t="s">
        <v>802</v>
      </c>
      <c r="B109" s="94" t="s">
        <v>1395</v>
      </c>
      <c r="C109" s="7" t="s">
        <v>813</v>
      </c>
      <c r="D109" s="7" t="s">
        <v>807</v>
      </c>
      <c r="E109" s="1" t="s">
        <v>813</v>
      </c>
      <c r="F109" s="1" t="s">
        <v>813</v>
      </c>
      <c r="G109" s="1" t="s">
        <v>813</v>
      </c>
      <c r="H109" s="1" t="s">
        <v>813</v>
      </c>
      <c r="I109" s="1" t="s">
        <v>813</v>
      </c>
    </row>
    <row r="110" spans="1:10">
      <c r="A110" s="7" t="s">
        <v>802</v>
      </c>
      <c r="B110" s="94" t="s">
        <v>1396</v>
      </c>
      <c r="C110" s="7" t="s">
        <v>814</v>
      </c>
      <c r="D110" s="7" t="s">
        <v>808</v>
      </c>
      <c r="E110" s="1" t="s">
        <v>814</v>
      </c>
      <c r="F110" s="1" t="s">
        <v>814</v>
      </c>
      <c r="G110" s="1" t="s">
        <v>814</v>
      </c>
      <c r="H110" s="1" t="s">
        <v>814</v>
      </c>
      <c r="I110" s="1" t="s">
        <v>814</v>
      </c>
    </row>
    <row r="111" spans="1:10">
      <c r="A111" s="7" t="s">
        <v>802</v>
      </c>
      <c r="B111" s="94">
        <v>0</v>
      </c>
      <c r="C111" s="7" t="s">
        <v>2101</v>
      </c>
      <c r="D111" s="7" t="s">
        <v>2102</v>
      </c>
      <c r="E111" s="1" t="s">
        <v>2101</v>
      </c>
      <c r="F111" s="1" t="s">
        <v>2101</v>
      </c>
      <c r="G111" s="1" t="s">
        <v>2101</v>
      </c>
      <c r="H111" s="1" t="s">
        <v>2101</v>
      </c>
      <c r="I111" s="1" t="s">
        <v>2101</v>
      </c>
    </row>
    <row r="113" spans="1:9">
      <c r="A113" s="7" t="s">
        <v>835</v>
      </c>
      <c r="B113" s="94" t="s">
        <v>1381</v>
      </c>
      <c r="C113" s="7" t="s">
        <v>2138</v>
      </c>
      <c r="D113" s="7" t="s">
        <v>836</v>
      </c>
      <c r="E113" s="1" t="s">
        <v>2138</v>
      </c>
      <c r="F113" s="1" t="s">
        <v>2138</v>
      </c>
      <c r="G113" s="1" t="s">
        <v>2138</v>
      </c>
      <c r="H113" s="1" t="s">
        <v>2138</v>
      </c>
      <c r="I113" s="1" t="s">
        <v>2138</v>
      </c>
    </row>
    <row r="114" spans="1:9">
      <c r="A114" s="7" t="s">
        <v>835</v>
      </c>
      <c r="B114" s="94" t="s">
        <v>1382</v>
      </c>
      <c r="C114" s="7" t="s">
        <v>2139</v>
      </c>
      <c r="D114" s="7" t="s">
        <v>837</v>
      </c>
      <c r="E114" s="1" t="s">
        <v>2139</v>
      </c>
      <c r="F114" s="1" t="s">
        <v>2139</v>
      </c>
      <c r="G114" s="1" t="s">
        <v>2139</v>
      </c>
      <c r="H114" s="1" t="s">
        <v>2139</v>
      </c>
      <c r="I114" s="1" t="s">
        <v>2139</v>
      </c>
    </row>
    <row r="115" spans="1:9">
      <c r="A115" s="7" t="s">
        <v>835</v>
      </c>
      <c r="B115" s="94" t="s">
        <v>1383</v>
      </c>
      <c r="C115" s="7" t="s">
        <v>2140</v>
      </c>
      <c r="D115" s="7" t="s">
        <v>838</v>
      </c>
      <c r="E115" s="1" t="s">
        <v>2140</v>
      </c>
      <c r="F115" s="1" t="s">
        <v>2140</v>
      </c>
      <c r="G115" s="1" t="s">
        <v>2140</v>
      </c>
      <c r="H115" s="1" t="s">
        <v>2140</v>
      </c>
      <c r="I115" s="1" t="s">
        <v>2140</v>
      </c>
    </row>
    <row r="116" spans="1:9">
      <c r="A116" s="7" t="s">
        <v>835</v>
      </c>
      <c r="B116" s="94" t="s">
        <v>1384</v>
      </c>
      <c r="C116" s="7" t="s">
        <v>2141</v>
      </c>
      <c r="D116" s="7" t="s">
        <v>839</v>
      </c>
      <c r="E116" s="1" t="s">
        <v>2141</v>
      </c>
      <c r="F116" s="1" t="s">
        <v>2141</v>
      </c>
      <c r="G116" s="1" t="s">
        <v>2141</v>
      </c>
      <c r="H116" s="1" t="s">
        <v>2141</v>
      </c>
      <c r="I116" s="1" t="s">
        <v>2141</v>
      </c>
    </row>
    <row r="117" spans="1:9">
      <c r="A117" s="7" t="s">
        <v>835</v>
      </c>
      <c r="B117" s="94" t="s">
        <v>1385</v>
      </c>
      <c r="C117" s="7" t="s">
        <v>2142</v>
      </c>
      <c r="D117" s="7" t="s">
        <v>840</v>
      </c>
      <c r="E117" s="1" t="s">
        <v>2142</v>
      </c>
      <c r="F117" s="1" t="s">
        <v>2142</v>
      </c>
      <c r="G117" s="1" t="s">
        <v>2142</v>
      </c>
      <c r="H117" s="1" t="s">
        <v>2142</v>
      </c>
      <c r="I117" s="1" t="s">
        <v>2142</v>
      </c>
    </row>
    <row r="118" spans="1:9">
      <c r="A118" s="7" t="s">
        <v>835</v>
      </c>
      <c r="B118" s="94" t="s">
        <v>1386</v>
      </c>
      <c r="C118" s="7" t="s">
        <v>2143</v>
      </c>
      <c r="D118" s="7" t="s">
        <v>841</v>
      </c>
      <c r="E118" s="1" t="s">
        <v>2143</v>
      </c>
      <c r="F118" s="1" t="s">
        <v>2143</v>
      </c>
      <c r="G118" s="1" t="s">
        <v>2143</v>
      </c>
      <c r="H118" s="1" t="s">
        <v>2143</v>
      </c>
      <c r="I118" s="1" t="s">
        <v>2143</v>
      </c>
    </row>
    <row r="119" spans="1:9">
      <c r="A119" s="7" t="s">
        <v>835</v>
      </c>
      <c r="B119" s="94" t="s">
        <v>1387</v>
      </c>
      <c r="C119" s="7" t="s">
        <v>846</v>
      </c>
      <c r="D119" s="7" t="s">
        <v>842</v>
      </c>
      <c r="E119" s="1" t="s">
        <v>846</v>
      </c>
      <c r="F119" s="1" t="s">
        <v>846</v>
      </c>
      <c r="G119" s="1" t="s">
        <v>846</v>
      </c>
      <c r="H119" s="1" t="s">
        <v>846</v>
      </c>
      <c r="I119" s="1" t="s">
        <v>846</v>
      </c>
    </row>
    <row r="120" spans="1:9">
      <c r="A120" s="7" t="s">
        <v>835</v>
      </c>
      <c r="B120" s="94" t="s">
        <v>1388</v>
      </c>
      <c r="C120" s="7" t="s">
        <v>847</v>
      </c>
      <c r="D120" s="7" t="s">
        <v>843</v>
      </c>
      <c r="E120" s="1" t="s">
        <v>847</v>
      </c>
      <c r="F120" s="1" t="s">
        <v>847</v>
      </c>
      <c r="G120" s="1" t="s">
        <v>847</v>
      </c>
      <c r="H120" s="1" t="s">
        <v>847</v>
      </c>
      <c r="I120" s="1" t="s">
        <v>847</v>
      </c>
    </row>
    <row r="121" spans="1:9">
      <c r="A121" s="7" t="s">
        <v>835</v>
      </c>
      <c r="B121" s="94" t="s">
        <v>1389</v>
      </c>
      <c r="C121" s="7" t="s">
        <v>848</v>
      </c>
      <c r="D121" s="7" t="s">
        <v>844</v>
      </c>
      <c r="E121" s="1" t="s">
        <v>848</v>
      </c>
      <c r="F121" s="1" t="s">
        <v>848</v>
      </c>
      <c r="G121" s="1" t="s">
        <v>848</v>
      </c>
      <c r="H121" s="1" t="s">
        <v>848</v>
      </c>
      <c r="I121" s="1" t="s">
        <v>848</v>
      </c>
    </row>
    <row r="122" spans="1:9">
      <c r="A122" s="7" t="s">
        <v>835</v>
      </c>
      <c r="B122" s="94" t="s">
        <v>1390</v>
      </c>
      <c r="C122" s="7" t="s">
        <v>849</v>
      </c>
      <c r="D122" s="7" t="s">
        <v>845</v>
      </c>
      <c r="E122" s="1" t="s">
        <v>849</v>
      </c>
      <c r="F122" s="1" t="s">
        <v>849</v>
      </c>
      <c r="G122" s="1" t="s">
        <v>849</v>
      </c>
      <c r="H122" s="1" t="s">
        <v>849</v>
      </c>
      <c r="I122" s="1" t="s">
        <v>849</v>
      </c>
    </row>
    <row r="123" spans="1:9">
      <c r="A123" s="7" t="s">
        <v>835</v>
      </c>
      <c r="B123" s="94" t="s">
        <v>1371</v>
      </c>
      <c r="C123" s="7" t="s">
        <v>608</v>
      </c>
      <c r="D123" s="7" t="s">
        <v>585</v>
      </c>
      <c r="E123" s="1" t="s">
        <v>608</v>
      </c>
      <c r="F123" s="1" t="s">
        <v>608</v>
      </c>
      <c r="G123" s="1" t="s">
        <v>608</v>
      </c>
      <c r="H123" s="1" t="s">
        <v>608</v>
      </c>
      <c r="I123" s="1" t="s">
        <v>608</v>
      </c>
    </row>
    <row r="125" spans="1:9">
      <c r="A125" s="7" t="s">
        <v>908</v>
      </c>
      <c r="B125" s="7">
        <v>0</v>
      </c>
      <c r="C125" s="7" t="s">
        <v>914</v>
      </c>
      <c r="D125" s="7" t="s">
        <v>909</v>
      </c>
      <c r="E125" s="1" t="s">
        <v>914</v>
      </c>
      <c r="F125" s="1" t="s">
        <v>914</v>
      </c>
      <c r="G125" s="1" t="s">
        <v>914</v>
      </c>
      <c r="H125" s="1" t="s">
        <v>914</v>
      </c>
      <c r="I125" s="1" t="s">
        <v>914</v>
      </c>
    </row>
    <row r="126" spans="1:9">
      <c r="A126" s="7" t="s">
        <v>908</v>
      </c>
      <c r="B126" s="7">
        <v>1</v>
      </c>
      <c r="C126" s="7" t="s">
        <v>915</v>
      </c>
      <c r="D126" s="7" t="s">
        <v>910</v>
      </c>
      <c r="E126" s="1" t="s">
        <v>915</v>
      </c>
      <c r="F126" s="1" t="s">
        <v>915</v>
      </c>
      <c r="G126" s="1" t="s">
        <v>915</v>
      </c>
      <c r="H126" s="1" t="s">
        <v>915</v>
      </c>
      <c r="I126" s="1" t="s">
        <v>915</v>
      </c>
    </row>
    <row r="127" spans="1:9">
      <c r="A127" s="7" t="s">
        <v>908</v>
      </c>
      <c r="B127" s="7">
        <v>3</v>
      </c>
      <c r="C127" s="7" t="s">
        <v>916</v>
      </c>
      <c r="D127" s="7" t="s">
        <v>911</v>
      </c>
      <c r="E127" s="1" t="s">
        <v>916</v>
      </c>
      <c r="F127" s="1" t="s">
        <v>916</v>
      </c>
      <c r="G127" s="1" t="s">
        <v>916</v>
      </c>
      <c r="H127" s="1" t="s">
        <v>916</v>
      </c>
      <c r="I127" s="1" t="s">
        <v>916</v>
      </c>
    </row>
    <row r="128" spans="1:9">
      <c r="A128" s="7" t="s">
        <v>908</v>
      </c>
      <c r="B128" s="7">
        <v>4</v>
      </c>
      <c r="C128" s="7" t="s">
        <v>917</v>
      </c>
      <c r="D128" s="7" t="s">
        <v>912</v>
      </c>
      <c r="E128" s="1" t="s">
        <v>917</v>
      </c>
      <c r="F128" s="1" t="s">
        <v>917</v>
      </c>
      <c r="G128" s="1" t="s">
        <v>917</v>
      </c>
      <c r="H128" s="1" t="s">
        <v>917</v>
      </c>
      <c r="I128" s="1" t="s">
        <v>917</v>
      </c>
    </row>
    <row r="129" spans="1:9">
      <c r="A129" s="7" t="s">
        <v>908</v>
      </c>
      <c r="B129" s="7">
        <v>5</v>
      </c>
      <c r="C129" s="7" t="s">
        <v>918</v>
      </c>
      <c r="D129" s="7" t="s">
        <v>913</v>
      </c>
      <c r="E129" s="1" t="s">
        <v>918</v>
      </c>
      <c r="F129" s="1" t="s">
        <v>918</v>
      </c>
      <c r="G129" s="1" t="s">
        <v>918</v>
      </c>
      <c r="H129" s="1" t="s">
        <v>918</v>
      </c>
      <c r="I129" s="1" t="s">
        <v>918</v>
      </c>
    </row>
    <row r="131" spans="1:9">
      <c r="A131" s="7" t="s">
        <v>919</v>
      </c>
      <c r="B131" s="7">
        <v>-2</v>
      </c>
      <c r="C131" s="7" t="s">
        <v>927</v>
      </c>
      <c r="D131" s="7" t="s">
        <v>920</v>
      </c>
      <c r="E131" s="1" t="s">
        <v>927</v>
      </c>
      <c r="F131" s="1" t="s">
        <v>927</v>
      </c>
      <c r="G131" s="1" t="s">
        <v>927</v>
      </c>
      <c r="H131" s="1" t="s">
        <v>927</v>
      </c>
      <c r="I131" s="1" t="s">
        <v>927</v>
      </c>
    </row>
    <row r="132" spans="1:9">
      <c r="A132" s="7" t="s">
        <v>919</v>
      </c>
      <c r="B132" s="7">
        <v>-1</v>
      </c>
      <c r="C132" s="7" t="s">
        <v>927</v>
      </c>
      <c r="D132" s="7" t="s">
        <v>921</v>
      </c>
      <c r="E132" s="1" t="s">
        <v>927</v>
      </c>
      <c r="F132" s="1" t="s">
        <v>927</v>
      </c>
      <c r="G132" s="1" t="s">
        <v>927</v>
      </c>
      <c r="H132" s="1" t="s">
        <v>927</v>
      </c>
      <c r="I132" s="1" t="s">
        <v>927</v>
      </c>
    </row>
    <row r="133" spans="1:9">
      <c r="A133" s="7" t="s">
        <v>919</v>
      </c>
      <c r="B133" s="7">
        <v>0</v>
      </c>
      <c r="C133" s="7" t="s">
        <v>928</v>
      </c>
      <c r="D133" s="7" t="s">
        <v>922</v>
      </c>
      <c r="E133" s="1" t="s">
        <v>928</v>
      </c>
      <c r="F133" s="1" t="s">
        <v>928</v>
      </c>
      <c r="G133" s="1" t="s">
        <v>928</v>
      </c>
      <c r="H133" s="1" t="s">
        <v>928</v>
      </c>
      <c r="I133" s="1" t="s">
        <v>928</v>
      </c>
    </row>
    <row r="134" spans="1:9">
      <c r="A134" s="7" t="s">
        <v>919</v>
      </c>
      <c r="B134" s="7">
        <v>1</v>
      </c>
      <c r="C134" s="7" t="s">
        <v>929</v>
      </c>
      <c r="D134" s="7" t="s">
        <v>923</v>
      </c>
      <c r="E134" s="1" t="s">
        <v>929</v>
      </c>
      <c r="F134" s="1" t="s">
        <v>929</v>
      </c>
      <c r="G134" s="1" t="s">
        <v>929</v>
      </c>
      <c r="H134" s="1" t="s">
        <v>929</v>
      </c>
      <c r="I134" s="1" t="s">
        <v>929</v>
      </c>
    </row>
    <row r="135" spans="1:9">
      <c r="A135" s="7" t="s">
        <v>919</v>
      </c>
      <c r="B135" s="7">
        <v>2</v>
      </c>
      <c r="C135" s="7" t="s">
        <v>930</v>
      </c>
      <c r="D135" s="7" t="s">
        <v>924</v>
      </c>
      <c r="E135" s="1" t="s">
        <v>930</v>
      </c>
      <c r="F135" s="1" t="s">
        <v>930</v>
      </c>
      <c r="G135" s="1" t="s">
        <v>930</v>
      </c>
      <c r="H135" s="1" t="s">
        <v>930</v>
      </c>
      <c r="I135" s="1" t="s">
        <v>930</v>
      </c>
    </row>
    <row r="136" spans="1:9">
      <c r="A136" s="7" t="s">
        <v>919</v>
      </c>
      <c r="B136" s="7">
        <v>-888</v>
      </c>
      <c r="C136" s="7" t="s">
        <v>946</v>
      </c>
      <c r="D136" s="7" t="s">
        <v>926</v>
      </c>
      <c r="E136" s="1" t="s">
        <v>946</v>
      </c>
      <c r="F136" s="1" t="s">
        <v>946</v>
      </c>
      <c r="G136" s="1" t="s">
        <v>946</v>
      </c>
      <c r="H136" s="1" t="s">
        <v>946</v>
      </c>
      <c r="I136" s="1" t="s">
        <v>946</v>
      </c>
    </row>
    <row r="138" spans="1:9">
      <c r="A138" s="7" t="s">
        <v>939</v>
      </c>
      <c r="B138" s="7">
        <v>2</v>
      </c>
      <c r="C138" s="7" t="s">
        <v>943</v>
      </c>
      <c r="D138" s="7" t="s">
        <v>940</v>
      </c>
      <c r="E138" s="1" t="s">
        <v>943</v>
      </c>
      <c r="F138" s="1" t="s">
        <v>943</v>
      </c>
      <c r="G138" s="1" t="s">
        <v>943</v>
      </c>
      <c r="H138" s="1" t="s">
        <v>943</v>
      </c>
      <c r="I138" s="1" t="s">
        <v>943</v>
      </c>
    </row>
    <row r="139" spans="1:9">
      <c r="A139" s="7" t="s">
        <v>939</v>
      </c>
      <c r="B139" s="7">
        <v>1</v>
      </c>
      <c r="C139" s="7" t="s">
        <v>944</v>
      </c>
      <c r="D139" s="7" t="s">
        <v>941</v>
      </c>
      <c r="E139" s="1" t="s">
        <v>944</v>
      </c>
      <c r="F139" s="1" t="s">
        <v>944</v>
      </c>
      <c r="G139" s="1" t="s">
        <v>944</v>
      </c>
      <c r="H139" s="1" t="s">
        <v>944</v>
      </c>
      <c r="I139" s="1" t="s">
        <v>944</v>
      </c>
    </row>
    <row r="140" spans="1:9">
      <c r="A140" s="7" t="s">
        <v>939</v>
      </c>
      <c r="B140" s="7">
        <v>0</v>
      </c>
      <c r="C140" s="7" t="s">
        <v>945</v>
      </c>
      <c r="D140" s="7" t="s">
        <v>942</v>
      </c>
      <c r="E140" s="1" t="s">
        <v>945</v>
      </c>
      <c r="F140" s="1" t="s">
        <v>945</v>
      </c>
      <c r="G140" s="1" t="s">
        <v>945</v>
      </c>
      <c r="H140" s="1" t="s">
        <v>945</v>
      </c>
      <c r="I140" s="1" t="s">
        <v>945</v>
      </c>
    </row>
    <row r="141" spans="1:9">
      <c r="A141" s="7" t="s">
        <v>939</v>
      </c>
      <c r="B141" s="7">
        <v>-888</v>
      </c>
      <c r="C141" s="7" t="s">
        <v>946</v>
      </c>
      <c r="D141" s="7" t="s">
        <v>925</v>
      </c>
      <c r="E141" s="1" t="s">
        <v>946</v>
      </c>
      <c r="F141" s="1" t="s">
        <v>946</v>
      </c>
      <c r="G141" s="1" t="s">
        <v>946</v>
      </c>
      <c r="H141" s="1" t="s">
        <v>946</v>
      </c>
      <c r="I141" s="1" t="s">
        <v>946</v>
      </c>
    </row>
    <row r="143" spans="1:9">
      <c r="A143" s="7" t="s">
        <v>888</v>
      </c>
      <c r="B143" s="7">
        <v>0</v>
      </c>
      <c r="C143" s="7" t="s">
        <v>1229</v>
      </c>
      <c r="D143" s="7" t="s">
        <v>1226</v>
      </c>
      <c r="E143" s="1" t="s">
        <v>1229</v>
      </c>
      <c r="F143" s="1" t="s">
        <v>1229</v>
      </c>
      <c r="G143" s="1" t="s">
        <v>1229</v>
      </c>
      <c r="H143" s="1" t="s">
        <v>1229</v>
      </c>
      <c r="I143" s="1" t="s">
        <v>1229</v>
      </c>
    </row>
    <row r="144" spans="1:9">
      <c r="A144" s="7" t="s">
        <v>888</v>
      </c>
      <c r="B144" s="7">
        <v>1</v>
      </c>
      <c r="C144" s="7" t="s">
        <v>1230</v>
      </c>
      <c r="D144" s="7" t="s">
        <v>1227</v>
      </c>
      <c r="E144" s="1" t="s">
        <v>1230</v>
      </c>
      <c r="F144" s="1" t="s">
        <v>1230</v>
      </c>
      <c r="G144" s="1" t="s">
        <v>1230</v>
      </c>
      <c r="H144" s="1" t="s">
        <v>1230</v>
      </c>
      <c r="I144" s="1" t="s">
        <v>1230</v>
      </c>
    </row>
    <row r="145" spans="1:11">
      <c r="A145" s="7" t="s">
        <v>888</v>
      </c>
      <c r="B145" s="7">
        <v>2</v>
      </c>
      <c r="C145" s="7" t="s">
        <v>1231</v>
      </c>
      <c r="D145" s="7" t="s">
        <v>1228</v>
      </c>
      <c r="E145" s="1" t="s">
        <v>1231</v>
      </c>
      <c r="F145" s="1" t="s">
        <v>1231</v>
      </c>
      <c r="G145" s="1" t="s">
        <v>1231</v>
      </c>
      <c r="H145" s="1" t="s">
        <v>1231</v>
      </c>
      <c r="I145" s="1" t="s">
        <v>1231</v>
      </c>
    </row>
    <row r="146" spans="1:11">
      <c r="A146" s="7" t="s">
        <v>888</v>
      </c>
      <c r="B146" s="7">
        <v>3</v>
      </c>
      <c r="C146" s="7" t="s">
        <v>1328</v>
      </c>
      <c r="D146" s="7" t="s">
        <v>1325</v>
      </c>
      <c r="E146" s="1" t="s">
        <v>1328</v>
      </c>
      <c r="F146" s="1" t="s">
        <v>1328</v>
      </c>
      <c r="G146" s="1" t="s">
        <v>1328</v>
      </c>
      <c r="H146" s="1" t="s">
        <v>1328</v>
      </c>
      <c r="I146" s="1" t="s">
        <v>1328</v>
      </c>
    </row>
    <row r="147" spans="1:11">
      <c r="A147" s="7" t="s">
        <v>888</v>
      </c>
      <c r="B147" s="7">
        <v>4</v>
      </c>
      <c r="C147" s="7" t="s">
        <v>1327</v>
      </c>
      <c r="D147" s="7" t="s">
        <v>1326</v>
      </c>
      <c r="E147" s="1" t="s">
        <v>1327</v>
      </c>
      <c r="F147" s="1" t="s">
        <v>1327</v>
      </c>
      <c r="G147" s="1" t="s">
        <v>1327</v>
      </c>
      <c r="H147" s="1" t="s">
        <v>1327</v>
      </c>
      <c r="I147" s="1" t="s">
        <v>1327</v>
      </c>
    </row>
    <row r="149" spans="1:11">
      <c r="A149" s="7" t="s">
        <v>955</v>
      </c>
      <c r="B149" s="7">
        <v>0</v>
      </c>
      <c r="C149" s="7" t="s">
        <v>1237</v>
      </c>
      <c r="D149" s="7" t="s">
        <v>1232</v>
      </c>
      <c r="E149" s="1" t="s">
        <v>1237</v>
      </c>
      <c r="F149" s="1" t="s">
        <v>1237</v>
      </c>
      <c r="G149" s="1" t="s">
        <v>1237</v>
      </c>
      <c r="H149" s="1" t="s">
        <v>1237</v>
      </c>
      <c r="I149" s="1" t="s">
        <v>1237</v>
      </c>
    </row>
    <row r="150" spans="1:11">
      <c r="A150" s="7" t="s">
        <v>955</v>
      </c>
      <c r="B150" s="7">
        <v>1</v>
      </c>
      <c r="C150" s="7" t="s">
        <v>1238</v>
      </c>
      <c r="D150" s="7" t="s">
        <v>1233</v>
      </c>
      <c r="E150" s="1" t="s">
        <v>1238</v>
      </c>
      <c r="F150" s="1" t="s">
        <v>1238</v>
      </c>
      <c r="G150" s="1" t="s">
        <v>1238</v>
      </c>
      <c r="H150" s="1" t="s">
        <v>1238</v>
      </c>
      <c r="I150" s="1" t="s">
        <v>1238</v>
      </c>
    </row>
    <row r="151" spans="1:11">
      <c r="A151" s="7" t="s">
        <v>955</v>
      </c>
      <c r="B151" s="7">
        <v>2</v>
      </c>
      <c r="C151" s="7" t="s">
        <v>1239</v>
      </c>
      <c r="D151" s="7" t="s">
        <v>1234</v>
      </c>
      <c r="E151" s="1" t="s">
        <v>1239</v>
      </c>
      <c r="F151" s="1" t="s">
        <v>1239</v>
      </c>
      <c r="G151" s="1" t="s">
        <v>1239</v>
      </c>
      <c r="H151" s="1" t="s">
        <v>1239</v>
      </c>
      <c r="I151" s="1" t="s">
        <v>1239</v>
      </c>
    </row>
    <row r="152" spans="1:11">
      <c r="A152" s="7" t="s">
        <v>955</v>
      </c>
      <c r="B152" s="7">
        <v>3</v>
      </c>
      <c r="C152" s="7" t="s">
        <v>1240</v>
      </c>
      <c r="D152" s="7" t="s">
        <v>1235</v>
      </c>
      <c r="E152" s="1" t="s">
        <v>1240</v>
      </c>
      <c r="F152" s="1" t="s">
        <v>1240</v>
      </c>
      <c r="G152" s="1" t="s">
        <v>1240</v>
      </c>
      <c r="H152" s="1" t="s">
        <v>1240</v>
      </c>
      <c r="I152" s="1" t="s">
        <v>1240</v>
      </c>
    </row>
    <row r="153" spans="1:11">
      <c r="A153" s="7" t="s">
        <v>955</v>
      </c>
      <c r="B153" s="7">
        <v>4</v>
      </c>
      <c r="C153" s="7" t="s">
        <v>1241</v>
      </c>
      <c r="D153" s="7" t="s">
        <v>1236</v>
      </c>
      <c r="E153" s="1" t="s">
        <v>1241</v>
      </c>
      <c r="F153" s="1" t="s">
        <v>1241</v>
      </c>
      <c r="G153" s="1" t="s">
        <v>1241</v>
      </c>
      <c r="H153" s="1" t="s">
        <v>1241</v>
      </c>
      <c r="I153" s="1" t="s">
        <v>1241</v>
      </c>
    </row>
    <row r="155" spans="1:11">
      <c r="A155" s="7" t="s">
        <v>957</v>
      </c>
      <c r="B155" s="7">
        <v>1</v>
      </c>
      <c r="C155" s="7" t="s">
        <v>1170</v>
      </c>
      <c r="D155" s="7" t="s">
        <v>1168</v>
      </c>
      <c r="E155" s="1" t="s">
        <v>1170</v>
      </c>
      <c r="F155" s="1" t="s">
        <v>1170</v>
      </c>
      <c r="G155" s="1" t="s">
        <v>1170</v>
      </c>
      <c r="H155" s="1" t="s">
        <v>1170</v>
      </c>
      <c r="I155" s="1" t="s">
        <v>1170</v>
      </c>
    </row>
    <row r="156" spans="1:11">
      <c r="A156" s="7" t="s">
        <v>957</v>
      </c>
      <c r="B156" s="7">
        <v>2</v>
      </c>
      <c r="C156" s="7" t="s">
        <v>1171</v>
      </c>
      <c r="D156" s="7" t="s">
        <v>1169</v>
      </c>
      <c r="E156" s="1" t="s">
        <v>1171</v>
      </c>
      <c r="F156" s="1" t="s">
        <v>1171</v>
      </c>
      <c r="G156" s="1" t="s">
        <v>1171</v>
      </c>
      <c r="H156" s="1" t="s">
        <v>1171</v>
      </c>
      <c r="I156" s="1" t="s">
        <v>1171</v>
      </c>
    </row>
    <row r="157" spans="1:11">
      <c r="K157" s="67"/>
    </row>
    <row r="158" spans="1:11">
      <c r="A158" s="7" t="s">
        <v>1008</v>
      </c>
      <c r="B158" s="7">
        <v>3</v>
      </c>
      <c r="C158" s="7" t="s">
        <v>1009</v>
      </c>
      <c r="D158" s="7" t="s">
        <v>1004</v>
      </c>
      <c r="E158" s="1" t="s">
        <v>1009</v>
      </c>
      <c r="F158" s="1" t="s">
        <v>1009</v>
      </c>
      <c r="G158" s="1" t="s">
        <v>1009</v>
      </c>
      <c r="H158" s="1" t="s">
        <v>1009</v>
      </c>
      <c r="I158" s="1" t="s">
        <v>1009</v>
      </c>
      <c r="K158" s="1"/>
    </row>
    <row r="159" spans="1:11">
      <c r="A159" s="7" t="s">
        <v>1008</v>
      </c>
      <c r="B159" s="7">
        <v>2</v>
      </c>
      <c r="C159" s="7" t="s">
        <v>1010</v>
      </c>
      <c r="D159" s="7" t="s">
        <v>1005</v>
      </c>
      <c r="E159" s="1" t="s">
        <v>1010</v>
      </c>
      <c r="F159" s="1" t="s">
        <v>1010</v>
      </c>
      <c r="G159" s="1" t="s">
        <v>1010</v>
      </c>
      <c r="H159" s="1" t="s">
        <v>1010</v>
      </c>
      <c r="I159" s="1" t="s">
        <v>1010</v>
      </c>
      <c r="K159" s="1"/>
    </row>
    <row r="160" spans="1:11">
      <c r="A160" s="7" t="s">
        <v>1008</v>
      </c>
      <c r="B160" s="7">
        <v>1</v>
      </c>
      <c r="C160" s="7" t="s">
        <v>1011</v>
      </c>
      <c r="D160" s="7" t="s">
        <v>1006</v>
      </c>
      <c r="E160" s="1" t="s">
        <v>1011</v>
      </c>
      <c r="F160" s="1" t="s">
        <v>1011</v>
      </c>
      <c r="G160" s="1" t="s">
        <v>1011</v>
      </c>
      <c r="H160" s="1" t="s">
        <v>1011</v>
      </c>
      <c r="I160" s="1" t="s">
        <v>1011</v>
      </c>
      <c r="K160" s="1"/>
    </row>
    <row r="161" spans="1:11">
      <c r="A161" s="7" t="s">
        <v>1008</v>
      </c>
      <c r="B161" s="7">
        <v>0</v>
      </c>
      <c r="C161" s="7" t="s">
        <v>1012</v>
      </c>
      <c r="D161" s="7" t="s">
        <v>1007</v>
      </c>
      <c r="E161" s="1" t="s">
        <v>1012</v>
      </c>
      <c r="F161" s="1" t="s">
        <v>1012</v>
      </c>
      <c r="G161" s="1" t="s">
        <v>1012</v>
      </c>
      <c r="H161" s="1" t="s">
        <v>1012</v>
      </c>
      <c r="I161" s="1" t="s">
        <v>1012</v>
      </c>
      <c r="K161" s="1"/>
    </row>
    <row r="163" spans="1:11">
      <c r="A163" s="7" t="s">
        <v>1013</v>
      </c>
      <c r="B163" s="7">
        <v>4</v>
      </c>
      <c r="C163" s="7" t="s">
        <v>1176</v>
      </c>
      <c r="D163" s="7" t="s">
        <v>1172</v>
      </c>
      <c r="E163" s="1" t="s">
        <v>1176</v>
      </c>
      <c r="F163" s="1" t="s">
        <v>1176</v>
      </c>
      <c r="G163" s="1" t="s">
        <v>1176</v>
      </c>
      <c r="H163" s="1" t="s">
        <v>1176</v>
      </c>
      <c r="I163" s="1" t="s">
        <v>1176</v>
      </c>
    </row>
    <row r="164" spans="1:11">
      <c r="A164" s="7" t="s">
        <v>1013</v>
      </c>
      <c r="B164" s="7">
        <v>3</v>
      </c>
      <c r="C164" s="7" t="s">
        <v>1177</v>
      </c>
      <c r="D164" s="7" t="s">
        <v>1173</v>
      </c>
      <c r="E164" s="1" t="s">
        <v>1177</v>
      </c>
      <c r="F164" s="1" t="s">
        <v>1177</v>
      </c>
      <c r="G164" s="1" t="s">
        <v>1177</v>
      </c>
      <c r="H164" s="1" t="s">
        <v>1177</v>
      </c>
      <c r="I164" s="1" t="s">
        <v>1177</v>
      </c>
    </row>
    <row r="165" spans="1:11">
      <c r="A165" s="7" t="s">
        <v>1013</v>
      </c>
      <c r="B165" s="7">
        <v>2</v>
      </c>
      <c r="C165" s="7" t="s">
        <v>1178</v>
      </c>
      <c r="D165" s="7" t="s">
        <v>1174</v>
      </c>
      <c r="E165" s="1" t="s">
        <v>1178</v>
      </c>
      <c r="F165" s="1" t="s">
        <v>1178</v>
      </c>
      <c r="G165" s="1" t="s">
        <v>1178</v>
      </c>
      <c r="H165" s="1" t="s">
        <v>1178</v>
      </c>
      <c r="I165" s="1" t="s">
        <v>1178</v>
      </c>
    </row>
    <row r="166" spans="1:11">
      <c r="A166" s="7" t="s">
        <v>1013</v>
      </c>
      <c r="B166" s="7">
        <v>1</v>
      </c>
      <c r="C166" s="7" t="s">
        <v>1179</v>
      </c>
      <c r="D166" s="7" t="s">
        <v>1175</v>
      </c>
      <c r="E166" s="1" t="s">
        <v>1179</v>
      </c>
      <c r="F166" s="1" t="s">
        <v>1179</v>
      </c>
      <c r="G166" s="1" t="s">
        <v>1179</v>
      </c>
      <c r="H166" s="1" t="s">
        <v>1179</v>
      </c>
      <c r="I166" s="1" t="s">
        <v>1179</v>
      </c>
    </row>
    <row r="168" spans="1:11">
      <c r="A168" s="7" t="s">
        <v>1021</v>
      </c>
      <c r="B168" s="7">
        <v>0</v>
      </c>
      <c r="C168" s="7" t="s">
        <v>1024</v>
      </c>
      <c r="D168" s="7" t="s">
        <v>1022</v>
      </c>
      <c r="E168" s="1" t="s">
        <v>1024</v>
      </c>
      <c r="F168" s="1" t="s">
        <v>1024</v>
      </c>
      <c r="G168" s="1" t="s">
        <v>1024</v>
      </c>
      <c r="H168" s="1" t="s">
        <v>1024</v>
      </c>
      <c r="I168" s="1" t="s">
        <v>1024</v>
      </c>
    </row>
    <row r="169" spans="1:11">
      <c r="A169" s="7" t="s">
        <v>1021</v>
      </c>
      <c r="B169" s="7">
        <v>1</v>
      </c>
      <c r="C169" s="7" t="s">
        <v>1025</v>
      </c>
      <c r="D169" s="7" t="s">
        <v>1023</v>
      </c>
      <c r="E169" s="1" t="s">
        <v>1025</v>
      </c>
      <c r="F169" s="1" t="s">
        <v>1025</v>
      </c>
      <c r="G169" s="1" t="s">
        <v>1025</v>
      </c>
      <c r="H169" s="1" t="s">
        <v>1025</v>
      </c>
      <c r="I169" s="1" t="s">
        <v>1025</v>
      </c>
    </row>
    <row r="171" spans="1:11">
      <c r="A171" s="7" t="s">
        <v>1160</v>
      </c>
      <c r="B171" s="7">
        <v>1</v>
      </c>
      <c r="C171" s="7" t="s">
        <v>1163</v>
      </c>
      <c r="D171" s="7" t="s">
        <v>1161</v>
      </c>
      <c r="E171" s="1" t="s">
        <v>1163</v>
      </c>
      <c r="F171" s="1" t="s">
        <v>1163</v>
      </c>
      <c r="G171" s="1" t="s">
        <v>1163</v>
      </c>
      <c r="H171" s="1" t="s">
        <v>1163</v>
      </c>
      <c r="I171" s="1" t="s">
        <v>1163</v>
      </c>
    </row>
    <row r="172" spans="1:11">
      <c r="A172" s="7" t="s">
        <v>1160</v>
      </c>
      <c r="B172" s="7">
        <v>2</v>
      </c>
      <c r="C172" s="7" t="s">
        <v>1164</v>
      </c>
      <c r="D172" s="7" t="s">
        <v>1162</v>
      </c>
      <c r="E172" s="1" t="s">
        <v>1164</v>
      </c>
      <c r="F172" s="1" t="s">
        <v>1164</v>
      </c>
      <c r="G172" s="1" t="s">
        <v>1164</v>
      </c>
      <c r="H172" s="1" t="s">
        <v>1164</v>
      </c>
      <c r="I172" s="1" t="s">
        <v>1164</v>
      </c>
    </row>
    <row r="173" spans="1:11">
      <c r="A173" s="7" t="s">
        <v>1160</v>
      </c>
      <c r="B173" s="7">
        <v>-999</v>
      </c>
      <c r="C173" s="7" t="s">
        <v>491</v>
      </c>
      <c r="D173" s="7" t="s">
        <v>373</v>
      </c>
      <c r="E173" s="1" t="s">
        <v>491</v>
      </c>
      <c r="F173" s="1" t="s">
        <v>491</v>
      </c>
      <c r="G173" s="1" t="s">
        <v>491</v>
      </c>
      <c r="H173" s="1" t="s">
        <v>491</v>
      </c>
      <c r="I173" s="1" t="s">
        <v>491</v>
      </c>
    </row>
    <row r="175" spans="1:11">
      <c r="A175" s="7" t="s">
        <v>1858</v>
      </c>
      <c r="B175" s="7">
        <v>1</v>
      </c>
      <c r="C175" s="7" t="s">
        <v>2071</v>
      </c>
      <c r="D175" s="7" t="s">
        <v>2071</v>
      </c>
      <c r="E175" s="1" t="s">
        <v>2071</v>
      </c>
      <c r="F175" s="1" t="s">
        <v>2071</v>
      </c>
      <c r="G175" s="1" t="s">
        <v>2071</v>
      </c>
      <c r="H175" s="1" t="s">
        <v>2071</v>
      </c>
      <c r="I175" s="1" t="s">
        <v>2071</v>
      </c>
      <c r="K175" s="7">
        <v>1</v>
      </c>
    </row>
    <row r="176" spans="1:11">
      <c r="A176" s="7" t="s">
        <v>1858</v>
      </c>
      <c r="B176" s="7">
        <v>2</v>
      </c>
      <c r="C176" s="7" t="s">
        <v>2072</v>
      </c>
      <c r="D176" s="7" t="s">
        <v>2072</v>
      </c>
      <c r="E176" s="1" t="s">
        <v>2072</v>
      </c>
      <c r="F176" s="1" t="s">
        <v>2072</v>
      </c>
      <c r="G176" s="1" t="s">
        <v>2072</v>
      </c>
      <c r="H176" s="1" t="s">
        <v>2072</v>
      </c>
      <c r="I176" s="1" t="s">
        <v>2072</v>
      </c>
      <c r="K176" s="7">
        <v>2</v>
      </c>
    </row>
    <row r="177" spans="1:11">
      <c r="A177" s="7" t="s">
        <v>1858</v>
      </c>
      <c r="B177" s="7">
        <v>3</v>
      </c>
      <c r="C177" s="7" t="s">
        <v>2073</v>
      </c>
      <c r="D177" s="7" t="s">
        <v>2073</v>
      </c>
      <c r="E177" s="1" t="s">
        <v>2073</v>
      </c>
      <c r="F177" s="1" t="s">
        <v>2073</v>
      </c>
      <c r="G177" s="1" t="s">
        <v>2073</v>
      </c>
      <c r="H177" s="1" t="s">
        <v>2073</v>
      </c>
      <c r="I177" s="1" t="s">
        <v>2073</v>
      </c>
      <c r="K177" s="7">
        <v>3</v>
      </c>
    </row>
    <row r="178" spans="1:11">
      <c r="A178" s="7" t="s">
        <v>1858</v>
      </c>
      <c r="B178" s="7">
        <v>4</v>
      </c>
      <c r="C178" s="7" t="s">
        <v>2074</v>
      </c>
      <c r="D178" s="7" t="s">
        <v>2074</v>
      </c>
      <c r="E178" s="1" t="s">
        <v>2074</v>
      </c>
      <c r="F178" s="1" t="s">
        <v>2074</v>
      </c>
      <c r="G178" s="1" t="s">
        <v>2074</v>
      </c>
      <c r="H178" s="1" t="s">
        <v>2074</v>
      </c>
      <c r="I178" s="1" t="s">
        <v>2074</v>
      </c>
      <c r="K178" s="7">
        <v>4</v>
      </c>
    </row>
    <row r="179" spans="1:11">
      <c r="A179" s="7" t="s">
        <v>1858</v>
      </c>
      <c r="B179" s="7">
        <v>5</v>
      </c>
      <c r="C179" s="7" t="s">
        <v>2075</v>
      </c>
      <c r="D179" s="7" t="s">
        <v>2075</v>
      </c>
      <c r="E179" s="1" t="s">
        <v>2075</v>
      </c>
      <c r="F179" s="1" t="s">
        <v>2075</v>
      </c>
      <c r="G179" s="1" t="s">
        <v>2075</v>
      </c>
      <c r="H179" s="1" t="s">
        <v>2075</v>
      </c>
      <c r="I179" s="1" t="s">
        <v>2075</v>
      </c>
      <c r="K179" s="7">
        <v>5</v>
      </c>
    </row>
    <row r="180" spans="1:11">
      <c r="A180" s="7" t="s">
        <v>1858</v>
      </c>
      <c r="B180" s="7">
        <v>6</v>
      </c>
      <c r="C180" s="7" t="s">
        <v>2076</v>
      </c>
      <c r="D180" s="7" t="s">
        <v>2076</v>
      </c>
      <c r="E180" s="1" t="s">
        <v>2076</v>
      </c>
      <c r="F180" s="1" t="s">
        <v>2076</v>
      </c>
      <c r="G180" s="1" t="s">
        <v>2076</v>
      </c>
      <c r="H180" s="1" t="s">
        <v>2076</v>
      </c>
      <c r="I180" s="1" t="s">
        <v>2076</v>
      </c>
      <c r="K180" s="7">
        <v>6</v>
      </c>
    </row>
    <row r="181" spans="1:11">
      <c r="A181" s="7" t="s">
        <v>1858</v>
      </c>
      <c r="B181" s="7">
        <v>7</v>
      </c>
      <c r="C181" s="7" t="s">
        <v>2077</v>
      </c>
      <c r="D181" s="7" t="s">
        <v>2077</v>
      </c>
      <c r="E181" s="1" t="s">
        <v>2077</v>
      </c>
      <c r="F181" s="1" t="s">
        <v>2077</v>
      </c>
      <c r="G181" s="1" t="s">
        <v>2077</v>
      </c>
      <c r="H181" s="1" t="s">
        <v>2077</v>
      </c>
      <c r="I181" s="1" t="s">
        <v>2077</v>
      </c>
      <c r="K181" s="7">
        <v>7</v>
      </c>
    </row>
    <row r="182" spans="1:11">
      <c r="A182" s="7" t="s">
        <v>1858</v>
      </c>
      <c r="B182" s="7">
        <v>8</v>
      </c>
      <c r="C182" s="7" t="s">
        <v>2078</v>
      </c>
      <c r="D182" s="7" t="s">
        <v>2078</v>
      </c>
      <c r="E182" s="1" t="s">
        <v>2078</v>
      </c>
      <c r="F182" s="1" t="s">
        <v>2078</v>
      </c>
      <c r="G182" s="1" t="s">
        <v>2078</v>
      </c>
      <c r="H182" s="1" t="s">
        <v>2078</v>
      </c>
      <c r="I182" s="1" t="s">
        <v>2078</v>
      </c>
      <c r="K182" s="7">
        <v>8</v>
      </c>
    </row>
    <row r="184" spans="1:11">
      <c r="A184" s="7" t="s">
        <v>1861</v>
      </c>
      <c r="B184" s="7">
        <v>1</v>
      </c>
      <c r="C184" s="7" t="s">
        <v>2063</v>
      </c>
      <c r="D184" s="7" t="s">
        <v>2063</v>
      </c>
      <c r="E184" s="1" t="s">
        <v>2063</v>
      </c>
      <c r="F184" s="1" t="s">
        <v>2063</v>
      </c>
      <c r="G184" s="1" t="s">
        <v>2063</v>
      </c>
      <c r="H184" s="1" t="s">
        <v>2063</v>
      </c>
      <c r="I184" s="1" t="s">
        <v>2063</v>
      </c>
      <c r="K184" s="7">
        <v>1</v>
      </c>
    </row>
    <row r="185" spans="1:11">
      <c r="A185" s="7" t="s">
        <v>1861</v>
      </c>
      <c r="B185" s="7">
        <v>2</v>
      </c>
      <c r="C185" s="7" t="s">
        <v>2064</v>
      </c>
      <c r="D185" s="7" t="s">
        <v>2064</v>
      </c>
      <c r="E185" s="1" t="s">
        <v>2064</v>
      </c>
      <c r="F185" s="1" t="s">
        <v>2064</v>
      </c>
      <c r="G185" s="1" t="s">
        <v>2064</v>
      </c>
      <c r="H185" s="1" t="s">
        <v>2064</v>
      </c>
      <c r="I185" s="1" t="s">
        <v>2064</v>
      </c>
      <c r="K185" s="7">
        <v>2</v>
      </c>
    </row>
    <row r="186" spans="1:11">
      <c r="A186" s="7" t="s">
        <v>1861</v>
      </c>
      <c r="B186" s="7">
        <v>3</v>
      </c>
      <c r="C186" s="7" t="s">
        <v>2065</v>
      </c>
      <c r="D186" s="7" t="s">
        <v>2065</v>
      </c>
      <c r="E186" s="1" t="s">
        <v>2065</v>
      </c>
      <c r="F186" s="1" t="s">
        <v>2065</v>
      </c>
      <c r="G186" s="1" t="s">
        <v>2065</v>
      </c>
      <c r="H186" s="1" t="s">
        <v>2065</v>
      </c>
      <c r="I186" s="1" t="s">
        <v>2065</v>
      </c>
      <c r="K186" s="7">
        <v>3</v>
      </c>
    </row>
    <row r="187" spans="1:11">
      <c r="A187" s="7" t="s">
        <v>1861</v>
      </c>
      <c r="B187" s="7">
        <v>4</v>
      </c>
      <c r="C187" s="7" t="s">
        <v>2066</v>
      </c>
      <c r="D187" s="7" t="s">
        <v>2066</v>
      </c>
      <c r="E187" s="1" t="s">
        <v>2066</v>
      </c>
      <c r="F187" s="1" t="s">
        <v>2066</v>
      </c>
      <c r="G187" s="1" t="s">
        <v>2066</v>
      </c>
      <c r="H187" s="1" t="s">
        <v>2066</v>
      </c>
      <c r="I187" s="1" t="s">
        <v>2066</v>
      </c>
      <c r="K187" s="7">
        <v>4</v>
      </c>
    </row>
    <row r="188" spans="1:11">
      <c r="A188" s="7" t="s">
        <v>1861</v>
      </c>
      <c r="B188" s="7">
        <v>5</v>
      </c>
      <c r="C188" s="7" t="s">
        <v>2067</v>
      </c>
      <c r="D188" s="7" t="s">
        <v>2067</v>
      </c>
      <c r="E188" s="1" t="s">
        <v>2067</v>
      </c>
      <c r="F188" s="1" t="s">
        <v>2067</v>
      </c>
      <c r="G188" s="1" t="s">
        <v>2067</v>
      </c>
      <c r="H188" s="1" t="s">
        <v>2067</v>
      </c>
      <c r="I188" s="1" t="s">
        <v>2067</v>
      </c>
      <c r="K188" s="7">
        <v>5</v>
      </c>
    </row>
    <row r="189" spans="1:11">
      <c r="A189" s="7" t="s">
        <v>1861</v>
      </c>
      <c r="B189" s="7">
        <v>6</v>
      </c>
      <c r="C189" s="7" t="s">
        <v>2068</v>
      </c>
      <c r="D189" s="7" t="s">
        <v>2068</v>
      </c>
      <c r="E189" s="1" t="s">
        <v>2068</v>
      </c>
      <c r="F189" s="1" t="s">
        <v>2068</v>
      </c>
      <c r="G189" s="1" t="s">
        <v>2068</v>
      </c>
      <c r="H189" s="1" t="s">
        <v>2068</v>
      </c>
      <c r="I189" s="1" t="s">
        <v>2068</v>
      </c>
      <c r="K189" s="7">
        <v>6</v>
      </c>
    </row>
    <row r="190" spans="1:11">
      <c r="A190" s="7" t="s">
        <v>1861</v>
      </c>
      <c r="B190" s="7">
        <v>7</v>
      </c>
      <c r="C190" s="7" t="s">
        <v>2069</v>
      </c>
      <c r="D190" s="7" t="s">
        <v>2069</v>
      </c>
      <c r="E190" s="1" t="s">
        <v>2069</v>
      </c>
      <c r="F190" s="1" t="s">
        <v>2069</v>
      </c>
      <c r="G190" s="1" t="s">
        <v>2069</v>
      </c>
      <c r="H190" s="1" t="s">
        <v>2069</v>
      </c>
      <c r="I190" s="1" t="s">
        <v>2069</v>
      </c>
      <c r="K190" s="7">
        <v>7</v>
      </c>
    </row>
    <row r="191" spans="1:11">
      <c r="A191" s="7" t="s">
        <v>1861</v>
      </c>
      <c r="B191" s="7">
        <v>8</v>
      </c>
      <c r="C191" s="7" t="s">
        <v>2070</v>
      </c>
      <c r="D191" s="7" t="s">
        <v>2070</v>
      </c>
      <c r="E191" s="1" t="s">
        <v>2070</v>
      </c>
      <c r="F191" s="1" t="s">
        <v>2070</v>
      </c>
      <c r="G191" s="1" t="s">
        <v>2070</v>
      </c>
      <c r="H191" s="1" t="s">
        <v>2070</v>
      </c>
      <c r="I191" s="1" t="s">
        <v>2070</v>
      </c>
      <c r="K191" s="7">
        <v>8</v>
      </c>
    </row>
    <row r="193" spans="1:9">
      <c r="A193" s="7" t="s">
        <v>1620</v>
      </c>
      <c r="B193" s="7" t="s">
        <v>1573</v>
      </c>
      <c r="C193" s="7" t="s">
        <v>1085</v>
      </c>
      <c r="D193" s="7" t="s">
        <v>1574</v>
      </c>
      <c r="E193" s="1" t="s">
        <v>1085</v>
      </c>
      <c r="F193" s="1" t="s">
        <v>1085</v>
      </c>
      <c r="G193" s="1" t="s">
        <v>1085</v>
      </c>
      <c r="H193" s="1" t="s">
        <v>1085</v>
      </c>
      <c r="I193" s="1" t="s">
        <v>1085</v>
      </c>
    </row>
    <row r="194" spans="1:9">
      <c r="A194" s="7" t="s">
        <v>1620</v>
      </c>
      <c r="B194" s="7" t="s">
        <v>1575</v>
      </c>
      <c r="C194" s="7" t="s">
        <v>1576</v>
      </c>
      <c r="D194" s="7" t="s">
        <v>1577</v>
      </c>
      <c r="E194" s="1" t="s">
        <v>1576</v>
      </c>
      <c r="F194" s="1" t="s">
        <v>1576</v>
      </c>
      <c r="G194" s="1" t="s">
        <v>1576</v>
      </c>
      <c r="H194" s="1" t="s">
        <v>1576</v>
      </c>
      <c r="I194" s="1" t="s">
        <v>1576</v>
      </c>
    </row>
    <row r="195" spans="1:9">
      <c r="A195" s="7" t="s">
        <v>1620</v>
      </c>
      <c r="B195" s="7" t="s">
        <v>1578</v>
      </c>
      <c r="C195" s="7" t="s">
        <v>1579</v>
      </c>
      <c r="D195" s="7" t="s">
        <v>1580</v>
      </c>
      <c r="E195" s="1" t="s">
        <v>1579</v>
      </c>
      <c r="F195" s="1" t="s">
        <v>1579</v>
      </c>
      <c r="G195" s="1" t="s">
        <v>1579</v>
      </c>
      <c r="H195" s="1" t="s">
        <v>1579</v>
      </c>
      <c r="I195" s="1" t="s">
        <v>1579</v>
      </c>
    </row>
    <row r="196" spans="1:9">
      <c r="A196" s="7" t="s">
        <v>1620</v>
      </c>
      <c r="B196" s="7" t="s">
        <v>1636</v>
      </c>
      <c r="C196" s="7" t="s">
        <v>1688</v>
      </c>
      <c r="D196" s="97" t="s">
        <v>1635</v>
      </c>
      <c r="E196" s="1" t="s">
        <v>1688</v>
      </c>
      <c r="F196" s="1" t="s">
        <v>1688</v>
      </c>
      <c r="G196" s="1" t="s">
        <v>1688</v>
      </c>
      <c r="H196" s="1" t="s">
        <v>1688</v>
      </c>
      <c r="I196" s="1" t="s">
        <v>1688</v>
      </c>
    </row>
    <row r="198" spans="1:9">
      <c r="A198" s="7" t="s">
        <v>1581</v>
      </c>
      <c r="B198" s="7">
        <v>3</v>
      </c>
      <c r="C198" s="7" t="s">
        <v>1582</v>
      </c>
      <c r="D198" s="7" t="s">
        <v>1583</v>
      </c>
      <c r="E198" s="1" t="s">
        <v>1582</v>
      </c>
      <c r="F198" s="1" t="s">
        <v>1582</v>
      </c>
      <c r="G198" s="1" t="s">
        <v>1582</v>
      </c>
      <c r="H198" s="1" t="s">
        <v>1582</v>
      </c>
      <c r="I198" s="1" t="s">
        <v>1582</v>
      </c>
    </row>
    <row r="199" spans="1:9">
      <c r="A199" s="7" t="s">
        <v>1581</v>
      </c>
      <c r="B199" s="7">
        <v>2</v>
      </c>
      <c r="C199" s="7" t="s">
        <v>1584</v>
      </c>
      <c r="D199" s="7" t="s">
        <v>1585</v>
      </c>
      <c r="E199" s="1" t="s">
        <v>1584</v>
      </c>
      <c r="F199" s="1" t="s">
        <v>1584</v>
      </c>
      <c r="G199" s="1" t="s">
        <v>1584</v>
      </c>
      <c r="H199" s="1" t="s">
        <v>1584</v>
      </c>
      <c r="I199" s="1" t="s">
        <v>1584</v>
      </c>
    </row>
    <row r="200" spans="1:9">
      <c r="A200" s="7" t="s">
        <v>1581</v>
      </c>
      <c r="B200" s="7">
        <v>1</v>
      </c>
      <c r="C200" s="7" t="s">
        <v>1586</v>
      </c>
      <c r="D200" s="7" t="s">
        <v>1587</v>
      </c>
      <c r="E200" s="1" t="s">
        <v>1586</v>
      </c>
      <c r="F200" s="1" t="s">
        <v>1586</v>
      </c>
      <c r="G200" s="1" t="s">
        <v>1586</v>
      </c>
      <c r="H200" s="1" t="s">
        <v>1586</v>
      </c>
      <c r="I200" s="1" t="s">
        <v>1586</v>
      </c>
    </row>
    <row r="201" spans="1:9">
      <c r="A201" s="7" t="s">
        <v>1581</v>
      </c>
      <c r="B201" s="7">
        <v>0</v>
      </c>
      <c r="C201" s="7" t="s">
        <v>1588</v>
      </c>
      <c r="D201" s="7" t="s">
        <v>1589</v>
      </c>
      <c r="E201" s="1" t="s">
        <v>1588</v>
      </c>
      <c r="F201" s="1" t="s">
        <v>1588</v>
      </c>
      <c r="G201" s="1" t="s">
        <v>1588</v>
      </c>
      <c r="H201" s="1" t="s">
        <v>1588</v>
      </c>
      <c r="I201" s="1" t="s">
        <v>1588</v>
      </c>
    </row>
    <row r="203" spans="1:9">
      <c r="A203" s="7" t="s">
        <v>1590</v>
      </c>
      <c r="B203" s="7" t="s">
        <v>1590</v>
      </c>
      <c r="C203" s="7" t="s">
        <v>2022</v>
      </c>
      <c r="D203" s="7" t="s">
        <v>1591</v>
      </c>
      <c r="E203" s="1" t="s">
        <v>2022</v>
      </c>
      <c r="F203" s="1" t="s">
        <v>2022</v>
      </c>
      <c r="G203" s="1" t="s">
        <v>2022</v>
      </c>
      <c r="H203" s="1" t="s">
        <v>2022</v>
      </c>
      <c r="I203" s="1" t="s">
        <v>2022</v>
      </c>
    </row>
    <row r="204" spans="1:9">
      <c r="A204" s="7" t="s">
        <v>1590</v>
      </c>
      <c r="B204" s="7" t="s">
        <v>1592</v>
      </c>
      <c r="C204" s="7" t="s">
        <v>2023</v>
      </c>
      <c r="D204" s="7" t="s">
        <v>1593</v>
      </c>
      <c r="E204" s="1" t="s">
        <v>2023</v>
      </c>
      <c r="F204" s="1" t="s">
        <v>2023</v>
      </c>
      <c r="G204" s="1" t="s">
        <v>2023</v>
      </c>
      <c r="H204" s="1" t="s">
        <v>2023</v>
      </c>
      <c r="I204" s="1" t="s">
        <v>2023</v>
      </c>
    </row>
    <row r="205" spans="1:9">
      <c r="A205" s="7" t="s">
        <v>1590</v>
      </c>
      <c r="B205" s="7" t="s">
        <v>1594</v>
      </c>
      <c r="C205" s="7" t="s">
        <v>2024</v>
      </c>
      <c r="D205" s="7" t="s">
        <v>1595</v>
      </c>
      <c r="E205" s="1" t="s">
        <v>2024</v>
      </c>
      <c r="F205" s="1" t="s">
        <v>2024</v>
      </c>
      <c r="G205" s="1" t="s">
        <v>2024</v>
      </c>
      <c r="H205" s="1" t="s">
        <v>2024</v>
      </c>
      <c r="I205" s="1" t="s">
        <v>2024</v>
      </c>
    </row>
    <row r="206" spans="1:9">
      <c r="A206" s="7" t="s">
        <v>1590</v>
      </c>
      <c r="B206" s="7" t="s">
        <v>1596</v>
      </c>
      <c r="C206" s="7" t="s">
        <v>1597</v>
      </c>
      <c r="D206" s="7" t="s">
        <v>1598</v>
      </c>
      <c r="E206" s="1" t="s">
        <v>1597</v>
      </c>
      <c r="F206" s="1" t="s">
        <v>1597</v>
      </c>
      <c r="G206" s="1" t="s">
        <v>1597</v>
      </c>
      <c r="H206" s="1" t="s">
        <v>1597</v>
      </c>
      <c r="I206" s="1" t="s">
        <v>1597</v>
      </c>
    </row>
    <row r="207" spans="1:9">
      <c r="A207" s="7" t="s">
        <v>1590</v>
      </c>
      <c r="B207" s="7" t="s">
        <v>1371</v>
      </c>
      <c r="C207" s="7" t="s">
        <v>2025</v>
      </c>
      <c r="D207" s="7" t="s">
        <v>1599</v>
      </c>
      <c r="E207" s="1" t="s">
        <v>2025</v>
      </c>
      <c r="F207" s="1" t="s">
        <v>2025</v>
      </c>
      <c r="G207" s="1" t="s">
        <v>2025</v>
      </c>
      <c r="H207" s="1" t="s">
        <v>2025</v>
      </c>
      <c r="I207" s="1" t="s">
        <v>2025</v>
      </c>
    </row>
    <row r="209" spans="1:9">
      <c r="A209" s="7" t="s">
        <v>1600</v>
      </c>
      <c r="B209" s="7" t="s">
        <v>1601</v>
      </c>
      <c r="C209" s="7" t="s">
        <v>1602</v>
      </c>
      <c r="D209" s="7" t="s">
        <v>1603</v>
      </c>
      <c r="E209" s="1" t="s">
        <v>1602</v>
      </c>
      <c r="F209" s="1" t="s">
        <v>1602</v>
      </c>
      <c r="G209" s="1" t="s">
        <v>1602</v>
      </c>
      <c r="H209" s="1" t="s">
        <v>1602</v>
      </c>
      <c r="I209" s="1" t="s">
        <v>1602</v>
      </c>
    </row>
    <row r="210" spans="1:9">
      <c r="A210" s="7" t="s">
        <v>1600</v>
      </c>
      <c r="B210" s="7" t="s">
        <v>1604</v>
      </c>
      <c r="C210" s="7" t="s">
        <v>1605</v>
      </c>
      <c r="D210" s="7" t="s">
        <v>1606</v>
      </c>
      <c r="E210" s="1" t="s">
        <v>1605</v>
      </c>
      <c r="F210" s="1" t="s">
        <v>1605</v>
      </c>
      <c r="G210" s="1" t="s">
        <v>1605</v>
      </c>
      <c r="H210" s="1" t="s">
        <v>1605</v>
      </c>
      <c r="I210" s="1" t="s">
        <v>1605</v>
      </c>
    </row>
    <row r="211" spans="1:9">
      <c r="A211" s="7" t="s">
        <v>1600</v>
      </c>
      <c r="B211" s="7" t="s">
        <v>1607</v>
      </c>
      <c r="C211" s="7" t="s">
        <v>1608</v>
      </c>
      <c r="D211" s="7" t="s">
        <v>1609</v>
      </c>
      <c r="E211" s="1" t="s">
        <v>1608</v>
      </c>
      <c r="F211" s="1" t="s">
        <v>1608</v>
      </c>
      <c r="G211" s="1" t="s">
        <v>1608</v>
      </c>
      <c r="H211" s="1" t="s">
        <v>1608</v>
      </c>
      <c r="I211" s="1" t="s">
        <v>1608</v>
      </c>
    </row>
    <row r="212" spans="1:9">
      <c r="A212" s="7" t="s">
        <v>1600</v>
      </c>
      <c r="B212" s="7" t="s">
        <v>1610</v>
      </c>
      <c r="C212" s="7" t="s">
        <v>1611</v>
      </c>
      <c r="D212" s="7" t="s">
        <v>1612</v>
      </c>
      <c r="E212" s="1" t="s">
        <v>1611</v>
      </c>
      <c r="F212" s="1" t="s">
        <v>1611</v>
      </c>
      <c r="G212" s="1" t="s">
        <v>1611</v>
      </c>
      <c r="H212" s="1" t="s">
        <v>1611</v>
      </c>
      <c r="I212" s="1" t="s">
        <v>1611</v>
      </c>
    </row>
  </sheetData>
  <sheetProtection selectLockedCells="1" selectUnlockedCells="1"/>
  <phoneticPr fontId="2" type="noConversion"/>
  <conditionalFormatting sqref="A39:C43 A12:D15 A27:D30 A65:A67 C65:D67 A63 C63:D63 B63:B67 A164:D167 A105:D110 A113:D156 D23:D25 A56:D57 A52:D54 A48:D50 A17:B21 D17:D21 A59:D60 A45:A46 D45:D46 A62:D62 A169:D170 A194:D196 A172:D182 A198:D213 A215:D1090 A68:D96 A111 A159:D162 J159:J161">
    <cfRule type="expression" dxfId="178" priority="223">
      <formula>NOT($A12=$A11)</formula>
    </cfRule>
  </conditionalFormatting>
  <conditionalFormatting sqref="K143:K147 J148:K151 E104:G105 J104:K105 E64:G90 J64:K90 E171:G177 J171:K177 E197:G208 J197:K208 E214:G1085 J214:K1085 E108:G151 J108:K142 E6:G6 J6:K6 E184:G186 J184:K186">
    <cfRule type="expression" dxfId="177" priority="1365">
      <formula>NOT($A11=$A10)</formula>
    </cfRule>
  </conditionalFormatting>
  <conditionalFormatting sqref="A38:C38">
    <cfRule type="expression" dxfId="176" priority="20291">
      <formula>NOT($A38=$B36)</formula>
    </cfRule>
  </conditionalFormatting>
  <conditionalFormatting sqref="B31:D31">
    <cfRule type="expression" dxfId="175" priority="20292">
      <formula>NOT($B31=$A29)</formula>
    </cfRule>
  </conditionalFormatting>
  <conditionalFormatting sqref="B32:D37">
    <cfRule type="expression" dxfId="174" priority="20293">
      <formula>NOT($B32=$B31)</formula>
    </cfRule>
  </conditionalFormatting>
  <conditionalFormatting sqref="E32:G32 J32:K32">
    <cfRule type="expression" dxfId="173" priority="20296">
      <formula>NOT($A38=$B36)</formula>
    </cfRule>
  </conditionalFormatting>
  <conditionalFormatting sqref="E31:G31 J31:K31">
    <cfRule type="expression" dxfId="172" priority="20297">
      <formula>NOT($B36=$B35)</formula>
    </cfRule>
  </conditionalFormatting>
  <conditionalFormatting sqref="D39:D43">
    <cfRule type="expression" dxfId="171" priority="37">
      <formula>NOT($A39=$A38)</formula>
    </cfRule>
  </conditionalFormatting>
  <conditionalFormatting sqref="D38">
    <cfRule type="expression" dxfId="170" priority="38">
      <formula>NOT($A38=$B36)</formula>
    </cfRule>
  </conditionalFormatting>
  <conditionalFormatting sqref="A11:D11">
    <cfRule type="expression" dxfId="169" priority="20298">
      <formula>NOT($A11=#REF!)</formula>
    </cfRule>
  </conditionalFormatting>
  <conditionalFormatting sqref="E17:G19 J17:K19">
    <cfRule type="expression" dxfId="168" priority="20761">
      <formula>NOT($A27=$A26)</formula>
    </cfRule>
  </conditionalFormatting>
  <conditionalFormatting sqref="J143:J147">
    <cfRule type="expression" dxfId="167" priority="33">
      <formula>NOT($A143=$A142)</formula>
    </cfRule>
  </conditionalFormatting>
  <conditionalFormatting sqref="D143:D147">
    <cfRule type="expression" dxfId="166" priority="32">
      <formula>NOT($A143=$A142)</formula>
    </cfRule>
  </conditionalFormatting>
  <conditionalFormatting sqref="B8">
    <cfRule type="expression" dxfId="165" priority="30">
      <formula>NOT($A8=#REF!)</formula>
    </cfRule>
  </conditionalFormatting>
  <conditionalFormatting sqref="E5:G5 J5:K5 E7:G10 J7:K10">
    <cfRule type="expression" dxfId="164" priority="31">
      <formula>NOT(#REF!=#REF!)</formula>
    </cfRule>
  </conditionalFormatting>
  <conditionalFormatting sqref="C8">
    <cfRule type="expression" dxfId="163" priority="28">
      <formula>NOT($A8=#REF!)</formula>
    </cfRule>
  </conditionalFormatting>
  <conditionalFormatting sqref="D8">
    <cfRule type="expression" dxfId="162" priority="27">
      <formula>NOT($A8=#REF!)</formula>
    </cfRule>
  </conditionalFormatting>
  <conditionalFormatting sqref="A5:D5 A7:D7">
    <cfRule type="expression" dxfId="161" priority="21226">
      <formula>NOT($A5=#REF!)</formula>
    </cfRule>
  </conditionalFormatting>
  <conditionalFormatting sqref="A104:D104">
    <cfRule type="expression" dxfId="160" priority="21233">
      <formula>NOT($A104=$A97)</formula>
    </cfRule>
  </conditionalFormatting>
  <conditionalFormatting sqref="A8">
    <cfRule type="expression" dxfId="159" priority="21235">
      <formula>NOT($A8=$A9)</formula>
    </cfRule>
  </conditionalFormatting>
  <conditionalFormatting sqref="A10:D10 D22 A55:D55 A58:D58 A51:D51 A47:D47 A16:B16 D16 A44 D44 A197:D197 A158:D158 J158">
    <cfRule type="expression" dxfId="158" priority="21236">
      <formula>NOT($A10=$A8)</formula>
    </cfRule>
  </conditionalFormatting>
  <conditionalFormatting sqref="A26:D26">
    <cfRule type="expression" dxfId="157" priority="21237">
      <formula>NOT($A26=$A20)</formula>
    </cfRule>
  </conditionalFormatting>
  <conditionalFormatting sqref="E16:G16 J16:K16">
    <cfRule type="expression" dxfId="156" priority="21243">
      <formula>NOT($A26=$A20)</formula>
    </cfRule>
  </conditionalFormatting>
  <conditionalFormatting sqref="C161:F161 K161 E162:G162 J162:K162">
    <cfRule type="expression" dxfId="155" priority="21244">
      <formula>NOT($A169=$A168)</formula>
    </cfRule>
  </conditionalFormatting>
  <conditionalFormatting sqref="A2:D4">
    <cfRule type="expression" dxfId="154" priority="15">
      <formula>NOT($A2=#REF!)</formula>
    </cfRule>
  </conditionalFormatting>
  <conditionalFormatting sqref="E168:G168 J168:K168">
    <cfRule type="expression" dxfId="153" priority="21288">
      <formula>NOT(#REF!=#REF!)</formula>
    </cfRule>
  </conditionalFormatting>
  <conditionalFormatting sqref="A64 C64:D64 A157:D157 A163:D163">
    <cfRule type="expression" dxfId="152" priority="21487">
      <formula>NOT($A64=#REF!)</formula>
    </cfRule>
  </conditionalFormatting>
  <conditionalFormatting sqref="C158:F158 K158">
    <cfRule type="expression" dxfId="151" priority="21492">
      <formula>NOT(#REF!=$A162)</formula>
    </cfRule>
  </conditionalFormatting>
  <conditionalFormatting sqref="E61:G63 J61:K63">
    <cfRule type="expression" dxfId="150" priority="21493">
      <formula>NOT($A65=$A64)</formula>
    </cfRule>
  </conditionalFormatting>
  <conditionalFormatting sqref="E49:G50 J49:K50 E45:G46 J45:K46 E52:G52 J52:K52 E41:G43 J41:K43">
    <cfRule type="expression" dxfId="149" priority="21533">
      <formula>NOT($A48=$A47)</formula>
    </cfRule>
  </conditionalFormatting>
  <conditionalFormatting sqref="C159:F159 K159">
    <cfRule type="expression" dxfId="148" priority="21553">
      <formula>NOT(#REF!=#REF!)</formula>
    </cfRule>
  </conditionalFormatting>
  <conditionalFormatting sqref="E157:G157 J157:K157">
    <cfRule type="expression" dxfId="147" priority="21556">
      <formula>NOT(#REF!=#REF!)</formula>
    </cfRule>
  </conditionalFormatting>
  <conditionalFormatting sqref="A168:D168">
    <cfRule type="expression" dxfId="146" priority="21558">
      <formula>NOT($A168=#REF!)</formula>
    </cfRule>
  </conditionalFormatting>
  <conditionalFormatting sqref="C160:F160 K160">
    <cfRule type="expression" dxfId="145" priority="21561">
      <formula>NOT($A168=#REF!)</formula>
    </cfRule>
  </conditionalFormatting>
  <conditionalFormatting sqref="A97:D97 A112:D112">
    <cfRule type="expression" dxfId="144" priority="21641">
      <formula>NOT($A97=#REF!)</formula>
    </cfRule>
  </conditionalFormatting>
  <conditionalFormatting sqref="E107:G107 J107:K107">
    <cfRule type="expression" dxfId="143" priority="21643">
      <formula>NOT($A112=#REF!)</formula>
    </cfRule>
  </conditionalFormatting>
  <conditionalFormatting sqref="E91:G91 J91:K91 E106:G106 J106:K106">
    <cfRule type="expression" dxfId="142" priority="21644">
      <formula>NOT(#REF!=$A95)</formula>
    </cfRule>
  </conditionalFormatting>
  <conditionalFormatting sqref="E94:G97 J94:K97">
    <cfRule type="expression" dxfId="141" priority="21646">
      <formula>NOT($A105=$A104)</formula>
    </cfRule>
  </conditionalFormatting>
  <conditionalFormatting sqref="E93:G93 J93:K93">
    <cfRule type="expression" dxfId="140" priority="21648">
      <formula>NOT($A104=$A97)</formula>
    </cfRule>
  </conditionalFormatting>
  <conditionalFormatting sqref="B23:B25">
    <cfRule type="expression" dxfId="139" priority="13">
      <formula>NOT($A23=$A22)</formula>
    </cfRule>
  </conditionalFormatting>
  <conditionalFormatting sqref="B22">
    <cfRule type="expression" dxfId="138" priority="14">
      <formula>NOT($A22=$A16)</formula>
    </cfRule>
  </conditionalFormatting>
  <conditionalFormatting sqref="E20:G20 J20:K20">
    <cfRule type="expression" dxfId="137" priority="22363">
      <formula>NOT($B31=$A29)</formula>
    </cfRule>
  </conditionalFormatting>
  <conditionalFormatting sqref="E21:G21 J21:K21">
    <cfRule type="expression" dxfId="136" priority="22364">
      <formula>NOT($B32=$A31)</formula>
    </cfRule>
  </conditionalFormatting>
  <conditionalFormatting sqref="E26:G30 J26:K30">
    <cfRule type="expression" dxfId="135" priority="22365">
      <formula>NOT($B32=$B31)</formula>
    </cfRule>
  </conditionalFormatting>
  <conditionalFormatting sqref="E48:G48 J48:K48 E37:G37 J37:K37 E51:G51 J51:K51 E44:G44 J44:K44 E40:G40 J40:K40">
    <cfRule type="expression" dxfId="134" priority="22371">
      <formula>NOT($A44=$A42)</formula>
    </cfRule>
  </conditionalFormatting>
  <conditionalFormatting sqref="E47:G47 J47:K47 E11:G15 J11:K15 E39:G39 J39:K39 E33:G36 J33:K36 E153:G156 J153:K156 E193:G196 J193:K196">
    <cfRule type="expression" dxfId="133" priority="22372">
      <formula>NOT($A17=$A16)</formula>
    </cfRule>
  </conditionalFormatting>
  <conditionalFormatting sqref="A9:D9">
    <cfRule type="expression" dxfId="132" priority="22392">
      <formula>NOT($A9=$A1)</formula>
    </cfRule>
  </conditionalFormatting>
  <conditionalFormatting sqref="E38:G38 J38:K38 E152:G152 J152:K152">
    <cfRule type="expression" dxfId="131" priority="22407">
      <formula>NOT($A44=$A42)</formula>
    </cfRule>
  </conditionalFormatting>
  <conditionalFormatting sqref="A61:D61">
    <cfRule type="expression" dxfId="130" priority="22409">
      <formula>NOT($A61=#REF!)</formula>
    </cfRule>
  </conditionalFormatting>
  <conditionalFormatting sqref="E54:G54 J54:K54">
    <cfRule type="expression" dxfId="129" priority="22416">
      <formula>NOT(#REF!=#REF!)</formula>
    </cfRule>
  </conditionalFormatting>
  <conditionalFormatting sqref="E55:G57 J55:K57">
    <cfRule type="expression" dxfId="128" priority="22417">
      <formula>NOT(#REF!=#REF!)</formula>
    </cfRule>
  </conditionalFormatting>
  <conditionalFormatting sqref="E58:G60 J58:K60">
    <cfRule type="expression" dxfId="127" priority="22418">
      <formula>NOT(#REF!=#REF!)</formula>
    </cfRule>
  </conditionalFormatting>
  <conditionalFormatting sqref="E53:G53 J53:K53">
    <cfRule type="expression" dxfId="126" priority="22419">
      <formula>NOT(#REF!=$A59)</formula>
    </cfRule>
  </conditionalFormatting>
  <conditionalFormatting sqref="A171:D171">
    <cfRule type="expression" dxfId="125" priority="22549">
      <formula>NOT($A171=#REF!)</formula>
    </cfRule>
  </conditionalFormatting>
  <conditionalFormatting sqref="E169:G169 J169:K169">
    <cfRule type="expression" dxfId="124" priority="22552">
      <formula>NOT(#REF!=#REF!)</formula>
    </cfRule>
  </conditionalFormatting>
  <conditionalFormatting sqref="E163:G165 J163:K165">
    <cfRule type="expression" dxfId="123" priority="22553">
      <formula>NOT(#REF!=#REF!)</formula>
    </cfRule>
  </conditionalFormatting>
  <conditionalFormatting sqref="E166:G167 J166:K167">
    <cfRule type="expression" dxfId="122" priority="22554">
      <formula>NOT(#REF!=$A171)</formula>
    </cfRule>
  </conditionalFormatting>
  <conditionalFormatting sqref="E170:G170 J170:K170">
    <cfRule type="expression" dxfId="121" priority="22555">
      <formula>NOT(#REF!=#REF!)</formula>
    </cfRule>
  </conditionalFormatting>
  <conditionalFormatting sqref="A6:D6">
    <cfRule type="expression" dxfId="120" priority="11">
      <formula>NOT($A6=$A5)</formula>
    </cfRule>
  </conditionalFormatting>
  <conditionalFormatting sqref="A183:D183">
    <cfRule type="expression" dxfId="119" priority="23317">
      <formula>NOT($A183=#REF!)</formula>
    </cfRule>
  </conditionalFormatting>
  <conditionalFormatting sqref="E180:G180 J180:K180">
    <cfRule type="expression" dxfId="118" priority="23320">
      <formula>NOT($A183=#REF!)</formula>
    </cfRule>
  </conditionalFormatting>
  <conditionalFormatting sqref="E178:G178 J178:K178">
    <cfRule type="expression" dxfId="117" priority="23321">
      <formula>NOT(#REF!=$A182)</formula>
    </cfRule>
  </conditionalFormatting>
  <conditionalFormatting sqref="E179:G179 J179:K179">
    <cfRule type="expression" dxfId="116" priority="23324">
      <formula>NOT(#REF!=#REF!)</formula>
    </cfRule>
  </conditionalFormatting>
  <conditionalFormatting sqref="A193:D193">
    <cfRule type="expression" dxfId="115" priority="23763">
      <formula>NOT($A193=$A183)</formula>
    </cfRule>
  </conditionalFormatting>
  <conditionalFormatting sqref="E183:G183 J183:K183">
    <cfRule type="expression" dxfId="114" priority="23765">
      <formula>NOT($A198=$A197)</formula>
    </cfRule>
  </conditionalFormatting>
  <conditionalFormatting sqref="E181:G181 J181:K181">
    <cfRule type="expression" dxfId="113" priority="23767">
      <formula>NOT($A193=$A183)</formula>
    </cfRule>
  </conditionalFormatting>
  <conditionalFormatting sqref="E182:G182 J182:K182 E191:G192 J191:K192">
    <cfRule type="expression" dxfId="112" priority="23768">
      <formula>NOT($A194=$A193)</formula>
    </cfRule>
  </conditionalFormatting>
  <conditionalFormatting sqref="A184:D192">
    <cfRule type="expression" dxfId="111" priority="4">
      <formula>NOT($A184=$A183)</formula>
    </cfRule>
  </conditionalFormatting>
  <conditionalFormatting sqref="E189:G189 J189:K189">
    <cfRule type="expression" dxfId="110" priority="6">
      <formula>NOT($A193=#REF!)</formula>
    </cfRule>
  </conditionalFormatting>
  <conditionalFormatting sqref="E187:G187 J187:K187">
    <cfRule type="expression" dxfId="109" priority="7">
      <formula>NOT(#REF!=$A191)</formula>
    </cfRule>
  </conditionalFormatting>
  <conditionalFormatting sqref="E188:G188 J188:K188">
    <cfRule type="expression" dxfId="108" priority="8">
      <formula>NOT(#REF!=#REF!)</formula>
    </cfRule>
  </conditionalFormatting>
  <conditionalFormatting sqref="E190:G190 J190:K190">
    <cfRule type="expression" dxfId="107" priority="9">
      <formula>NOT($A202=$A193)</formula>
    </cfRule>
  </conditionalFormatting>
  <conditionalFormatting sqref="A214:D214">
    <cfRule type="expression" dxfId="106" priority="24109">
      <formula>NOT($A214=#REF!)</formula>
    </cfRule>
  </conditionalFormatting>
  <conditionalFormatting sqref="E212:G212 J212:K212">
    <cfRule type="expression" dxfId="105" priority="24113">
      <formula>NOT($A214=#REF!)</formula>
    </cfRule>
  </conditionalFormatting>
  <conditionalFormatting sqref="E209:G209 J209:K209">
    <cfRule type="expression" dxfId="104" priority="24114">
      <formula>NOT(#REF!=$A213)</formula>
    </cfRule>
  </conditionalFormatting>
  <conditionalFormatting sqref="E213:G213 J213:K213">
    <cfRule type="expression" dxfId="103" priority="24115">
      <formula>NOT($A215=$A214)</formula>
    </cfRule>
  </conditionalFormatting>
  <conditionalFormatting sqref="E210:G211 J210:K211">
    <cfRule type="expression" dxfId="102" priority="24117">
      <formula>NOT(#REF!=#REF!)</formula>
    </cfRule>
  </conditionalFormatting>
  <conditionalFormatting sqref="E92:G92 J92:K92">
    <cfRule type="expression" dxfId="101" priority="24182">
      <formula>NOT($A97=#REF!)</formula>
    </cfRule>
  </conditionalFormatting>
  <conditionalFormatting sqref="B102:D102">
    <cfRule type="expression" dxfId="100" priority="3">
      <formula>NOT($A102=$A101)</formula>
    </cfRule>
  </conditionalFormatting>
  <conditionalFormatting sqref="B111:D111">
    <cfRule type="expression" dxfId="99" priority="2">
      <formula>NOT($A111=$A110)</formula>
    </cfRule>
  </conditionalFormatting>
  <conditionalFormatting sqref="E2:I4">
    <cfRule type="expression" dxfId="98" priority="1">
      <formula>NOT($A8=$A7)</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
  <sheetViews>
    <sheetView workbookViewId="0">
      <selection activeCell="A13" sqref="A13"/>
    </sheetView>
  </sheetViews>
  <sheetFormatPr baseColWidth="10" defaultColWidth="8.83203125" defaultRowHeight="16"/>
  <cols>
    <col min="1" max="1" width="24" bestFit="1" customWidth="1"/>
    <col min="2" max="2" width="13.33203125" bestFit="1" customWidth="1"/>
    <col min="3" max="3" width="13.33203125" customWidth="1"/>
    <col min="4" max="4" width="27" customWidth="1"/>
    <col min="5" max="5" width="33" bestFit="1" customWidth="1"/>
    <col min="6" max="6" width="15.6640625" bestFit="1" customWidth="1"/>
  </cols>
  <sheetData>
    <row r="1" spans="1:8" s="2" customFormat="1" ht="18" customHeight="1">
      <c r="A1" s="4" t="s">
        <v>19</v>
      </c>
      <c r="B1" s="4" t="s">
        <v>20</v>
      </c>
      <c r="C1" s="5" t="s">
        <v>23</v>
      </c>
      <c r="D1" s="4" t="s">
        <v>21</v>
      </c>
      <c r="E1" s="4" t="s">
        <v>22</v>
      </c>
      <c r="F1" s="6" t="s">
        <v>27</v>
      </c>
      <c r="G1" s="2" t="s">
        <v>1711</v>
      </c>
      <c r="H1" s="3"/>
    </row>
    <row r="2" spans="1:8">
      <c r="A2" s="8" t="s">
        <v>2155</v>
      </c>
      <c r="B2" t="s">
        <v>2156</v>
      </c>
      <c r="C2" s="8" t="str">
        <f ca="1">TEXT(YEAR(NOW())-2000, "00") &amp; TEXT(MONTH(NOW()), "00") &amp; TEXT(DAY(NOW()), "00") &amp; TEXT(HOUR(NOW()), "00") &amp; TEXT(MINUTE(NOW()), "00")</f>
        <v>2204211833</v>
      </c>
      <c r="D2" s="43"/>
      <c r="E2" s="9" t="s">
        <v>362</v>
      </c>
      <c r="F2" s="8" t="s">
        <v>364</v>
      </c>
      <c r="G2" s="100" t="s">
        <v>1715</v>
      </c>
    </row>
  </sheetData>
  <pageMargins left="0.7" right="0.7" top="0.75" bottom="0.75" header="0.3" footer="0.3"/>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154"/>
  <sheetViews>
    <sheetView topLeftCell="A109" workbookViewId="0">
      <selection activeCell="C110" sqref="C110"/>
    </sheetView>
  </sheetViews>
  <sheetFormatPr baseColWidth="10" defaultColWidth="10.6640625" defaultRowHeight="16"/>
  <cols>
    <col min="1" max="2" width="36" customWidth="1" collapsed="1"/>
    <col min="3" max="3" width="36" style="11" customWidth="1" collapsed="1"/>
    <col min="4" max="30" width="36" customWidth="1" collapsed="1"/>
  </cols>
  <sheetData>
    <row r="1" spans="1:30" s="23" customFormat="1" ht="15" customHeight="1">
      <c r="A1" s="106" t="s">
        <v>50</v>
      </c>
      <c r="B1" s="107"/>
      <c r="C1" s="22"/>
    </row>
    <row r="2" spans="1:30" s="23" customFormat="1">
      <c r="A2" s="108"/>
      <c r="B2" s="109"/>
      <c r="C2" s="22"/>
    </row>
    <row r="3" spans="1:30" s="23" customFormat="1" ht="97" customHeight="1">
      <c r="A3" s="110" t="s">
        <v>60</v>
      </c>
      <c r="B3" s="111"/>
      <c r="C3" s="22"/>
    </row>
    <row r="4" spans="1:30" s="23" customFormat="1">
      <c r="C4" s="22"/>
    </row>
    <row r="5" spans="1:30" s="27" customFormat="1" ht="18" customHeight="1">
      <c r="A5" s="24" t="s">
        <v>3</v>
      </c>
      <c r="B5" s="24" t="s">
        <v>4</v>
      </c>
      <c r="C5" s="25" t="s">
        <v>24</v>
      </c>
      <c r="D5" s="25" t="s">
        <v>55</v>
      </c>
      <c r="E5" s="24" t="s">
        <v>7</v>
      </c>
      <c r="F5" s="24" t="s">
        <v>62</v>
      </c>
      <c r="G5" s="24" t="s">
        <v>5</v>
      </c>
      <c r="H5" s="26" t="s">
        <v>8</v>
      </c>
      <c r="I5" s="24" t="s">
        <v>304</v>
      </c>
      <c r="J5" s="25" t="s">
        <v>36</v>
      </c>
      <c r="K5" s="25" t="s">
        <v>63</v>
      </c>
      <c r="L5" s="24" t="s">
        <v>305</v>
      </c>
      <c r="M5" s="24" t="s">
        <v>306</v>
      </c>
      <c r="N5" s="24" t="s">
        <v>11</v>
      </c>
      <c r="O5" s="24" t="s">
        <v>35</v>
      </c>
      <c r="P5" s="24" t="s">
        <v>64</v>
      </c>
      <c r="Q5" s="24" t="s">
        <v>12</v>
      </c>
      <c r="R5" s="24" t="s">
        <v>307</v>
      </c>
      <c r="S5" s="24" t="s">
        <v>34</v>
      </c>
      <c r="T5" s="24" t="s">
        <v>308</v>
      </c>
      <c r="U5" s="24" t="s">
        <v>13</v>
      </c>
      <c r="V5" s="24" t="s">
        <v>309</v>
      </c>
      <c r="W5" s="24" t="s">
        <v>65</v>
      </c>
      <c r="X5" s="24" t="s">
        <v>66</v>
      </c>
      <c r="Y5" s="24" t="s">
        <v>67</v>
      </c>
      <c r="Z5" s="24" t="s">
        <v>40</v>
      </c>
      <c r="AA5" s="24" t="s">
        <v>37</v>
      </c>
      <c r="AB5" s="24" t="s">
        <v>38</v>
      </c>
      <c r="AC5" s="24" t="s">
        <v>288</v>
      </c>
      <c r="AD5" s="24" t="s">
        <v>290</v>
      </c>
    </row>
    <row r="6" spans="1:30" s="29" customFormat="1" ht="221">
      <c r="A6" s="28" t="s">
        <v>272</v>
      </c>
      <c r="B6" s="28" t="s">
        <v>61</v>
      </c>
      <c r="C6" s="28" t="s">
        <v>68</v>
      </c>
      <c r="D6" s="28" t="s">
        <v>57</v>
      </c>
      <c r="E6" s="28" t="s">
        <v>69</v>
      </c>
      <c r="F6" s="28" t="s">
        <v>83</v>
      </c>
      <c r="G6" s="28" t="s">
        <v>70</v>
      </c>
      <c r="H6" s="28" t="s">
        <v>71</v>
      </c>
      <c r="I6" s="28" t="s">
        <v>269</v>
      </c>
      <c r="J6" s="28" t="s">
        <v>72</v>
      </c>
      <c r="K6" s="28" t="s">
        <v>84</v>
      </c>
      <c r="L6" s="28" t="s">
        <v>268</v>
      </c>
      <c r="M6" s="28" t="s">
        <v>73</v>
      </c>
      <c r="N6" s="28" t="s">
        <v>74</v>
      </c>
      <c r="O6" s="28" t="s">
        <v>75</v>
      </c>
      <c r="P6" s="28" t="s">
        <v>85</v>
      </c>
      <c r="Q6" s="28" t="s">
        <v>76</v>
      </c>
      <c r="R6" s="28" t="s">
        <v>270</v>
      </c>
      <c r="S6" s="28" t="s">
        <v>77</v>
      </c>
      <c r="T6" s="28" t="s">
        <v>79</v>
      </c>
      <c r="U6" s="28" t="s">
        <v>80</v>
      </c>
      <c r="V6" s="28" t="s">
        <v>81</v>
      </c>
      <c r="W6" s="28" t="s">
        <v>86</v>
      </c>
      <c r="X6" s="28" t="s">
        <v>87</v>
      </c>
      <c r="Y6" s="28" t="s">
        <v>88</v>
      </c>
      <c r="Z6" s="28" t="s">
        <v>82</v>
      </c>
      <c r="AA6" s="28" t="s">
        <v>89</v>
      </c>
      <c r="AB6" s="28" t="s">
        <v>90</v>
      </c>
      <c r="AC6" s="28" t="s">
        <v>289</v>
      </c>
      <c r="AD6" s="28" t="s">
        <v>291</v>
      </c>
    </row>
    <row r="7" spans="1:30" s="23" customFormat="1">
      <c r="C7" s="22"/>
    </row>
    <row r="8" spans="1:30" s="32" customFormat="1">
      <c r="A8" s="112" t="s">
        <v>271</v>
      </c>
      <c r="B8" s="112"/>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ht="17">
      <c r="A10" s="33" t="s">
        <v>91</v>
      </c>
      <c r="B10" s="33" t="s">
        <v>93</v>
      </c>
      <c r="C10" s="34" t="s">
        <v>94</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ht="17">
      <c r="A11" s="33" t="s">
        <v>91</v>
      </c>
      <c r="B11" s="33" t="s">
        <v>93</v>
      </c>
      <c r="C11" s="34" t="s">
        <v>117</v>
      </c>
      <c r="D11" s="33"/>
      <c r="E11" s="33"/>
      <c r="F11" s="33"/>
      <c r="G11" s="33"/>
      <c r="H11" s="33" t="s">
        <v>92</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ht="17">
      <c r="A12" s="33" t="s">
        <v>95</v>
      </c>
      <c r="B12" s="33" t="s">
        <v>93</v>
      </c>
      <c r="C12" s="34" t="s">
        <v>104</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ht="17">
      <c r="A13" s="33" t="s">
        <v>96</v>
      </c>
      <c r="B13" s="33" t="s">
        <v>93</v>
      </c>
      <c r="C13" s="34" t="s">
        <v>105</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51">
      <c r="A14" s="33" t="s">
        <v>97</v>
      </c>
      <c r="B14" s="33" t="s">
        <v>93</v>
      </c>
      <c r="C14" s="34" t="s">
        <v>106</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51">
      <c r="A15" s="33" t="s">
        <v>97</v>
      </c>
      <c r="B15" s="33" t="s">
        <v>93</v>
      </c>
      <c r="C15" s="34" t="s">
        <v>355</v>
      </c>
      <c r="D15" s="33"/>
      <c r="E15" s="33"/>
      <c r="F15" s="33"/>
      <c r="G15" s="33"/>
      <c r="H15" s="33" t="s">
        <v>352</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68">
      <c r="A16" s="33" t="s">
        <v>97</v>
      </c>
      <c r="B16" s="33" t="s">
        <v>93</v>
      </c>
      <c r="C16" s="34" t="s">
        <v>356</v>
      </c>
      <c r="D16" s="33"/>
      <c r="E16" s="33"/>
      <c r="F16" s="33"/>
      <c r="G16" s="33"/>
      <c r="H16" s="33" t="s">
        <v>353</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68">
      <c r="A17" s="33" t="s">
        <v>97</v>
      </c>
      <c r="B17" s="33" t="s">
        <v>93</v>
      </c>
      <c r="C17" s="34" t="s">
        <v>357</v>
      </c>
      <c r="D17" s="33"/>
      <c r="E17" s="33"/>
      <c r="F17" s="33"/>
      <c r="G17" s="33"/>
      <c r="H17" s="33" t="s">
        <v>354</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51">
      <c r="A18" s="33" t="s">
        <v>97</v>
      </c>
      <c r="B18" s="33" t="s">
        <v>93</v>
      </c>
      <c r="C18" s="34" t="s">
        <v>118</v>
      </c>
      <c r="D18" s="33"/>
      <c r="E18" s="33"/>
      <c r="F18" s="33"/>
      <c r="G18" s="33"/>
      <c r="H18" s="33" t="s">
        <v>98</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51">
      <c r="A19" s="33" t="s">
        <v>97</v>
      </c>
      <c r="B19" s="33" t="s">
        <v>93</v>
      </c>
      <c r="C19" s="34" t="s">
        <v>119</v>
      </c>
      <c r="D19" s="33"/>
      <c r="E19" s="33"/>
      <c r="F19" s="33"/>
      <c r="G19" s="33"/>
      <c r="H19" s="33" t="s">
        <v>99</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51">
      <c r="A20" s="33" t="s">
        <v>97</v>
      </c>
      <c r="B20" s="33" t="s">
        <v>93</v>
      </c>
      <c r="C20" s="34" t="s">
        <v>120</v>
      </c>
      <c r="D20" s="33"/>
      <c r="E20" s="33"/>
      <c r="F20" s="33"/>
      <c r="G20" s="33"/>
      <c r="H20" s="33" t="s">
        <v>100</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51">
      <c r="A21" s="33" t="s">
        <v>97</v>
      </c>
      <c r="B21" s="33" t="s">
        <v>93</v>
      </c>
      <c r="C21" s="34" t="s">
        <v>121</v>
      </c>
      <c r="D21" s="33"/>
      <c r="E21" s="33"/>
      <c r="F21" s="33"/>
      <c r="G21" s="33"/>
      <c r="H21" s="33" t="s">
        <v>101</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8">
      <c r="A22" s="33" t="s">
        <v>97</v>
      </c>
      <c r="B22" s="33" t="s">
        <v>93</v>
      </c>
      <c r="C22" s="34" t="s">
        <v>122</v>
      </c>
      <c r="D22" s="33"/>
      <c r="E22" s="33"/>
      <c r="F22" s="33"/>
      <c r="G22" s="33"/>
      <c r="H22" s="33" t="s">
        <v>102</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85">
      <c r="A23" s="33" t="s">
        <v>97</v>
      </c>
      <c r="B23" s="33" t="s">
        <v>93</v>
      </c>
      <c r="C23" s="34" t="s">
        <v>123</v>
      </c>
      <c r="D23" s="33"/>
      <c r="E23" s="33"/>
      <c r="F23" s="33"/>
      <c r="G23" s="33"/>
      <c r="H23" s="33" t="s">
        <v>103</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8">
      <c r="A24" s="33" t="s">
        <v>97</v>
      </c>
      <c r="B24" s="33" t="s">
        <v>93</v>
      </c>
      <c r="C24" s="34" t="s">
        <v>280</v>
      </c>
      <c r="D24" s="33"/>
      <c r="E24" s="33"/>
      <c r="F24" s="33"/>
      <c r="G24" s="33"/>
      <c r="H24" s="33" t="s">
        <v>273</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68">
      <c r="A25" s="33" t="s">
        <v>97</v>
      </c>
      <c r="B25" s="33" t="s">
        <v>93</v>
      </c>
      <c r="C25" s="34" t="s">
        <v>279</v>
      </c>
      <c r="D25" s="33"/>
      <c r="E25" s="33"/>
      <c r="F25" s="33"/>
      <c r="G25" s="33"/>
      <c r="H25" s="33" t="s">
        <v>274</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68">
      <c r="A26" s="33" t="s">
        <v>97</v>
      </c>
      <c r="B26" s="33" t="s">
        <v>93</v>
      </c>
      <c r="C26" s="42" t="s">
        <v>278</v>
      </c>
      <c r="D26" s="33"/>
      <c r="E26" s="33"/>
      <c r="F26" s="33"/>
      <c r="G26" s="33"/>
      <c r="H26" s="33" t="s">
        <v>275</v>
      </c>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68">
      <c r="A27" s="33" t="s">
        <v>97</v>
      </c>
      <c r="B27" s="33" t="s">
        <v>93</v>
      </c>
      <c r="C27" s="34" t="s">
        <v>277</v>
      </c>
      <c r="D27" s="33"/>
      <c r="E27" s="33"/>
      <c r="F27" s="33"/>
      <c r="G27" s="33"/>
      <c r="H27" s="33" t="s">
        <v>276</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85">
      <c r="A28" s="33" t="s">
        <v>97</v>
      </c>
      <c r="B28" s="33" t="s">
        <v>93</v>
      </c>
      <c r="C28" s="34" t="s">
        <v>281</v>
      </c>
      <c r="D28" s="33"/>
      <c r="E28" s="33"/>
      <c r="F28" s="33"/>
      <c r="G28" s="33"/>
      <c r="H28" s="33" t="s">
        <v>282</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51">
      <c r="A29" s="33" t="s">
        <v>107</v>
      </c>
      <c r="B29" s="33" t="s">
        <v>93</v>
      </c>
      <c r="C29" s="34" t="s">
        <v>108</v>
      </c>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34">
      <c r="A30" s="33" t="s">
        <v>107</v>
      </c>
      <c r="B30" s="33" t="s">
        <v>93</v>
      </c>
      <c r="C30" s="34" t="s">
        <v>124</v>
      </c>
      <c r="D30" s="33"/>
      <c r="E30" s="33"/>
      <c r="F30" s="33"/>
      <c r="G30" s="33"/>
      <c r="H30" s="33" t="s">
        <v>99</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51">
      <c r="A31" s="33" t="s">
        <v>107</v>
      </c>
      <c r="B31" s="33" t="s">
        <v>93</v>
      </c>
      <c r="C31" s="34" t="s">
        <v>125</v>
      </c>
      <c r="D31" s="33"/>
      <c r="E31" s="33"/>
      <c r="F31" s="33"/>
      <c r="G31" s="33"/>
      <c r="H31" s="33" t="s">
        <v>100</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51">
      <c r="A32" s="33" t="s">
        <v>107</v>
      </c>
      <c r="B32" s="33" t="s">
        <v>93</v>
      </c>
      <c r="C32" s="34" t="s">
        <v>126</v>
      </c>
      <c r="D32" s="33"/>
      <c r="E32" s="33"/>
      <c r="F32" s="33"/>
      <c r="G32" s="33"/>
      <c r="H32" s="33" t="s">
        <v>101</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8">
      <c r="A33" s="33" t="s">
        <v>107</v>
      </c>
      <c r="B33" s="33" t="s">
        <v>93</v>
      </c>
      <c r="C33" s="34" t="s">
        <v>283</v>
      </c>
      <c r="D33" s="33"/>
      <c r="E33" s="33"/>
      <c r="F33" s="33"/>
      <c r="G33" s="33"/>
      <c r="H33" s="33" t="s">
        <v>273</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68">
      <c r="A34" s="33" t="s">
        <v>107</v>
      </c>
      <c r="B34" s="33" t="s">
        <v>93</v>
      </c>
      <c r="C34" s="34" t="s">
        <v>284</v>
      </c>
      <c r="D34" s="33"/>
      <c r="E34" s="33"/>
      <c r="F34" s="33"/>
      <c r="G34" s="33"/>
      <c r="H34" s="33" t="s">
        <v>274</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ht="68">
      <c r="A35" s="33" t="s">
        <v>107</v>
      </c>
      <c r="B35" s="33" t="s">
        <v>93</v>
      </c>
      <c r="C35" s="42" t="s">
        <v>285</v>
      </c>
      <c r="D35" s="33"/>
      <c r="E35" s="33"/>
      <c r="F35" s="33"/>
      <c r="G35" s="33"/>
      <c r="H35" s="33" t="s">
        <v>275</v>
      </c>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ht="68">
      <c r="A36" s="33" t="s">
        <v>107</v>
      </c>
      <c r="B36" s="33" t="s">
        <v>93</v>
      </c>
      <c r="C36" s="34" t="s">
        <v>286</v>
      </c>
      <c r="D36" s="33"/>
      <c r="E36" s="33"/>
      <c r="F36" s="33"/>
      <c r="G36" s="33"/>
      <c r="H36" s="33" t="s">
        <v>276</v>
      </c>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ht="85">
      <c r="A37" s="33" t="s">
        <v>107</v>
      </c>
      <c r="B37" s="33" t="s">
        <v>93</v>
      </c>
      <c r="C37" s="34" t="s">
        <v>287</v>
      </c>
      <c r="D37" s="33"/>
      <c r="E37" s="33"/>
      <c r="F37" s="33"/>
      <c r="G37" s="33"/>
      <c r="H37" s="33" t="s">
        <v>282</v>
      </c>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ht="17">
      <c r="A38" s="33" t="s">
        <v>109</v>
      </c>
      <c r="B38" s="33" t="s">
        <v>93</v>
      </c>
      <c r="C38" s="34" t="s">
        <v>111</v>
      </c>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ht="17">
      <c r="A39" s="33" t="s">
        <v>310</v>
      </c>
      <c r="B39" s="33" t="s">
        <v>93</v>
      </c>
      <c r="C39" s="34" t="s">
        <v>311</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ht="34">
      <c r="A40" s="33" t="s">
        <v>312</v>
      </c>
      <c r="B40" s="33" t="s">
        <v>93</v>
      </c>
      <c r="C40" s="34" t="s">
        <v>313</v>
      </c>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ht="17">
      <c r="A41" s="33" t="s">
        <v>110</v>
      </c>
      <c r="B41" s="33" t="s">
        <v>93</v>
      </c>
      <c r="C41" s="34" t="s">
        <v>112</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ht="17">
      <c r="A42" s="33" t="s">
        <v>113</v>
      </c>
      <c r="B42" s="33" t="s">
        <v>93</v>
      </c>
      <c r="C42" s="34" t="s">
        <v>115</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ht="17">
      <c r="A43" s="33" t="s">
        <v>113</v>
      </c>
      <c r="B43" s="33" t="s">
        <v>93</v>
      </c>
      <c r="C43" s="34" t="s">
        <v>116</v>
      </c>
      <c r="D43" s="33"/>
      <c r="E43" s="33"/>
      <c r="F43" s="33"/>
      <c r="G43" s="33"/>
      <c r="H43" s="33" t="s">
        <v>114</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ht="17">
      <c r="A44" s="33" t="s">
        <v>127</v>
      </c>
      <c r="B44" s="33" t="s">
        <v>93</v>
      </c>
      <c r="C44" s="34" t="s">
        <v>128</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ht="17">
      <c r="A45" s="33" t="s">
        <v>127</v>
      </c>
      <c r="B45" s="33" t="s">
        <v>93</v>
      </c>
      <c r="C45" s="34" t="s">
        <v>129</v>
      </c>
      <c r="D45" s="33"/>
      <c r="E45" s="33"/>
      <c r="F45" s="33"/>
      <c r="G45" s="33"/>
      <c r="H45" s="33" t="s">
        <v>114</v>
      </c>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ht="17">
      <c r="A46" s="33" t="s">
        <v>26</v>
      </c>
      <c r="B46" s="33" t="s">
        <v>93</v>
      </c>
      <c r="C46" s="34" t="s">
        <v>133</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4">
      <c r="A47" s="33" t="s">
        <v>26</v>
      </c>
      <c r="B47" s="33" t="s">
        <v>93</v>
      </c>
      <c r="C47" s="34" t="s">
        <v>134</v>
      </c>
      <c r="D47" s="33"/>
      <c r="E47" s="33"/>
      <c r="F47" s="33"/>
      <c r="G47" s="33"/>
      <c r="H47" s="33" t="s">
        <v>130</v>
      </c>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ht="34">
      <c r="A48" s="33" t="s">
        <v>26</v>
      </c>
      <c r="B48" s="33" t="s">
        <v>93</v>
      </c>
      <c r="C48" s="34" t="s">
        <v>135</v>
      </c>
      <c r="D48" s="33"/>
      <c r="E48" s="33"/>
      <c r="F48" s="33"/>
      <c r="G48" s="33"/>
      <c r="H48" s="33" t="s">
        <v>131</v>
      </c>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ht="34">
      <c r="A49" s="33" t="s">
        <v>26</v>
      </c>
      <c r="B49" s="33" t="s">
        <v>93</v>
      </c>
      <c r="C49" s="34" t="s">
        <v>136</v>
      </c>
      <c r="D49" s="33"/>
      <c r="E49" s="33"/>
      <c r="F49" s="33"/>
      <c r="G49" s="33"/>
      <c r="H49" s="33" t="s">
        <v>132</v>
      </c>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ht="17">
      <c r="A50" s="33" t="s">
        <v>137</v>
      </c>
      <c r="B50" s="33" t="s">
        <v>93</v>
      </c>
      <c r="C50" s="34" t="s">
        <v>138</v>
      </c>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ht="17">
      <c r="A51" s="33" t="s">
        <v>139</v>
      </c>
      <c r="B51" s="33" t="s">
        <v>93</v>
      </c>
      <c r="C51" s="34" t="s">
        <v>140</v>
      </c>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ht="34">
      <c r="A52" s="33" t="s">
        <v>302</v>
      </c>
      <c r="B52" s="33" t="s">
        <v>93</v>
      </c>
      <c r="C52" s="34" t="s">
        <v>303</v>
      </c>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ht="17">
      <c r="A53" s="33" t="s">
        <v>37</v>
      </c>
      <c r="B53" s="33" t="s">
        <v>93</v>
      </c>
      <c r="C53" s="34" t="s">
        <v>141</v>
      </c>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28</v>
      </c>
      <c r="B54" s="33" t="s">
        <v>93</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29</v>
      </c>
      <c r="B55" s="33" t="s">
        <v>93</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30</v>
      </c>
      <c r="B56" s="33" t="s">
        <v>93</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31</v>
      </c>
      <c r="B57" s="33" t="s">
        <v>93</v>
      </c>
      <c r="C57" s="34"/>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s="35" customFormat="1">
      <c r="A58" s="33" t="s">
        <v>33</v>
      </c>
      <c r="B58" s="33" t="s">
        <v>93</v>
      </c>
      <c r="C58" s="34"/>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s="35" customFormat="1">
      <c r="A59" s="33" t="s">
        <v>296</v>
      </c>
      <c r="B59" s="33" t="s">
        <v>93</v>
      </c>
      <c r="C59" s="34"/>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32</v>
      </c>
      <c r="B60" s="33" t="s">
        <v>93</v>
      </c>
      <c r="C60" s="34"/>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142</v>
      </c>
      <c r="B61" s="33" t="s">
        <v>93</v>
      </c>
      <c r="C61" s="34"/>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143</v>
      </c>
      <c r="B62" s="33" t="s">
        <v>93</v>
      </c>
      <c r="C62" s="34"/>
      <c r="D62" s="33"/>
      <c r="E62" s="33"/>
      <c r="F62" s="33"/>
      <c r="G62" s="33"/>
      <c r="H62" s="33"/>
      <c r="I62" s="33"/>
      <c r="J62" s="33"/>
      <c r="K62" s="33"/>
      <c r="L62" s="33"/>
      <c r="M62" s="33"/>
      <c r="N62" s="33"/>
      <c r="O62" s="33"/>
      <c r="P62" s="33"/>
      <c r="Q62" s="33"/>
      <c r="R62" s="33" t="s">
        <v>145</v>
      </c>
      <c r="S62" s="33"/>
      <c r="T62" s="33"/>
      <c r="U62" s="33"/>
      <c r="V62" s="33"/>
      <c r="W62" s="33"/>
      <c r="X62" s="33"/>
      <c r="Y62" s="33"/>
      <c r="Z62" s="33"/>
      <c r="AA62" s="33"/>
      <c r="AB62" s="33"/>
      <c r="AC62" s="33"/>
      <c r="AD62" s="33"/>
    </row>
    <row r="63" spans="1:30" s="35" customFormat="1">
      <c r="A63" s="33" t="s">
        <v>144</v>
      </c>
      <c r="B63" s="33" t="s">
        <v>93</v>
      </c>
      <c r="C63" s="34"/>
      <c r="D63" s="33"/>
      <c r="E63" s="33"/>
      <c r="F63" s="33"/>
      <c r="G63" s="33"/>
      <c r="H63" s="33"/>
      <c r="I63" s="33"/>
      <c r="J63" s="33"/>
      <c r="K63" s="33"/>
      <c r="L63" s="33"/>
      <c r="M63" s="33"/>
      <c r="N63" s="33"/>
      <c r="O63" s="33"/>
      <c r="P63" s="33"/>
      <c r="Q63" s="33"/>
      <c r="R63" s="33" t="s">
        <v>146</v>
      </c>
      <c r="S63" s="33"/>
      <c r="T63" s="33"/>
      <c r="U63" s="33"/>
      <c r="V63" s="33"/>
      <c r="W63" s="33"/>
      <c r="X63" s="33"/>
      <c r="Y63" s="33"/>
      <c r="Z63" s="33"/>
      <c r="AA63" s="33"/>
      <c r="AB63" s="33"/>
      <c r="AC63" s="33"/>
      <c r="AD63" s="33"/>
    </row>
    <row r="64" spans="1:30" s="35" customFormat="1">
      <c r="A64" s="33" t="s">
        <v>147</v>
      </c>
      <c r="B64" s="33" t="s">
        <v>93</v>
      </c>
      <c r="C64" s="34"/>
      <c r="D64" s="33"/>
      <c r="E64" s="33"/>
      <c r="F64" s="33"/>
      <c r="G64" s="33"/>
      <c r="H64" s="33" t="s">
        <v>148</v>
      </c>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149</v>
      </c>
      <c r="B65" s="33" t="s">
        <v>93</v>
      </c>
      <c r="C65" s="34"/>
      <c r="D65" s="33"/>
      <c r="E65" s="33"/>
      <c r="F65" s="33"/>
      <c r="G65" s="33"/>
      <c r="H65" s="33" t="s">
        <v>151</v>
      </c>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149</v>
      </c>
      <c r="B66" s="33" t="s">
        <v>93</v>
      </c>
      <c r="C66" s="34"/>
      <c r="D66" s="33"/>
      <c r="E66" s="33"/>
      <c r="F66" s="33"/>
      <c r="G66" s="33"/>
      <c r="H66" s="33" t="s">
        <v>152</v>
      </c>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149</v>
      </c>
      <c r="B67" s="33" t="s">
        <v>93</v>
      </c>
      <c r="C67" s="34"/>
      <c r="D67" s="33"/>
      <c r="E67" s="33"/>
      <c r="F67" s="33"/>
      <c r="G67" s="33"/>
      <c r="H67" s="33" t="s">
        <v>150</v>
      </c>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ht="17">
      <c r="A68" s="33" t="s">
        <v>153</v>
      </c>
      <c r="B68" s="33" t="s">
        <v>156</v>
      </c>
      <c r="C68" s="34" t="s">
        <v>154</v>
      </c>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157</v>
      </c>
      <c r="B69" s="33"/>
      <c r="C69" s="34"/>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s="35" customFormat="1">
      <c r="A70" s="33" t="s">
        <v>155</v>
      </c>
      <c r="B70" s="33" t="s">
        <v>156</v>
      </c>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ht="17">
      <c r="A71" s="33" t="s">
        <v>158</v>
      </c>
      <c r="B71" s="33" t="s">
        <v>160</v>
      </c>
      <c r="C71" s="34" t="s">
        <v>161</v>
      </c>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157</v>
      </c>
      <c r="B72" s="33"/>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159</v>
      </c>
      <c r="B73" s="33" t="s">
        <v>160</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ht="17">
      <c r="A74" s="33" t="s">
        <v>158</v>
      </c>
      <c r="B74" s="33" t="s">
        <v>160</v>
      </c>
      <c r="C74" s="34" t="s">
        <v>162</v>
      </c>
      <c r="D74" s="33"/>
      <c r="E74" s="33"/>
      <c r="F74" s="33"/>
      <c r="G74" s="33"/>
      <c r="H74" s="33"/>
      <c r="I74" s="33"/>
      <c r="J74" s="33"/>
      <c r="K74" s="33"/>
      <c r="L74" s="33"/>
      <c r="M74" s="33"/>
      <c r="N74" s="33"/>
      <c r="O74" s="33"/>
      <c r="P74" s="33"/>
      <c r="Q74" s="33"/>
      <c r="R74" s="33"/>
      <c r="S74" s="36">
        <v>3</v>
      </c>
      <c r="T74" s="33"/>
      <c r="U74" s="33"/>
      <c r="V74" s="33"/>
      <c r="W74" s="33"/>
      <c r="X74" s="33"/>
      <c r="Y74" s="33"/>
      <c r="Z74" s="33"/>
      <c r="AA74" s="33"/>
      <c r="AB74" s="33"/>
      <c r="AC74" s="33"/>
      <c r="AD74" s="33"/>
    </row>
    <row r="75" spans="1:30" s="35" customFormat="1">
      <c r="A75" s="33" t="s">
        <v>157</v>
      </c>
      <c r="B75" s="33"/>
      <c r="C75" s="34"/>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35" customFormat="1">
      <c r="A76" s="33" t="s">
        <v>159</v>
      </c>
      <c r="B76" s="33" t="s">
        <v>160</v>
      </c>
      <c r="C76" s="34"/>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35" customFormat="1">
      <c r="A77" s="33" t="s">
        <v>294</v>
      </c>
      <c r="B77" s="33" t="s">
        <v>93</v>
      </c>
      <c r="C77" s="34"/>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35" customFormat="1">
      <c r="A78" s="33" t="s">
        <v>295</v>
      </c>
      <c r="B78" s="33" t="s">
        <v>93</v>
      </c>
      <c r="C78" s="34"/>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s="35" customFormat="1">
      <c r="A79" s="33" t="s">
        <v>292</v>
      </c>
      <c r="B79" s="33" t="s">
        <v>93</v>
      </c>
      <c r="C79" s="34"/>
      <c r="D79" s="33"/>
      <c r="E79" s="33"/>
      <c r="F79" s="33"/>
      <c r="G79" s="33"/>
      <c r="H79" s="33" t="s">
        <v>293</v>
      </c>
      <c r="I79" s="33"/>
      <c r="J79" s="33"/>
      <c r="K79" s="33"/>
      <c r="L79" s="33"/>
      <c r="M79" s="33"/>
      <c r="N79" s="33"/>
      <c r="O79" s="33"/>
      <c r="P79" s="33"/>
      <c r="Q79" s="33"/>
      <c r="R79" s="33"/>
      <c r="S79" s="33"/>
      <c r="T79" s="33"/>
      <c r="U79" s="33"/>
      <c r="V79" s="33"/>
      <c r="W79" s="33"/>
      <c r="X79" s="33"/>
      <c r="Y79" s="33"/>
      <c r="Z79" s="33"/>
      <c r="AA79" s="33"/>
      <c r="AB79" s="33"/>
      <c r="AC79" s="33"/>
      <c r="AD79" s="33"/>
    </row>
    <row r="80" spans="1:30" s="35" customFormat="1">
      <c r="A80" s="33" t="s">
        <v>358</v>
      </c>
      <c r="B80" s="33" t="s">
        <v>93</v>
      </c>
      <c r="C80" s="34"/>
      <c r="D80" s="33"/>
      <c r="E80" s="33"/>
      <c r="F80" s="33"/>
      <c r="G80" s="33"/>
      <c r="H80" s="33" t="s">
        <v>359</v>
      </c>
      <c r="I80" s="33"/>
      <c r="J80" s="33"/>
      <c r="K80" s="33"/>
      <c r="L80" s="33"/>
      <c r="M80" s="33"/>
      <c r="N80" s="33"/>
      <c r="O80" s="33"/>
      <c r="P80" s="33"/>
      <c r="Q80" s="33"/>
      <c r="R80" s="33"/>
      <c r="S80" s="33"/>
      <c r="T80" s="33"/>
      <c r="U80" s="33"/>
      <c r="V80" s="33"/>
      <c r="W80" s="33"/>
      <c r="X80" s="33"/>
      <c r="Y80" s="33"/>
      <c r="Z80" s="33"/>
      <c r="AA80" s="33"/>
      <c r="AB80" s="33"/>
      <c r="AC80" s="33"/>
      <c r="AD80" s="33"/>
    </row>
    <row r="81" spans="1:30" s="35" customFormat="1">
      <c r="A81" s="33" t="s">
        <v>360</v>
      </c>
      <c r="B81" s="33" t="s">
        <v>93</v>
      </c>
      <c r="C81" s="34"/>
      <c r="D81" s="33"/>
      <c r="E81" s="33"/>
      <c r="F81" s="33"/>
      <c r="G81" s="33"/>
      <c r="H81" s="33" t="s">
        <v>361</v>
      </c>
      <c r="I81" s="33"/>
      <c r="J81" s="33"/>
      <c r="K81" s="33"/>
      <c r="L81" s="33"/>
      <c r="M81" s="33"/>
      <c r="N81" s="33"/>
      <c r="O81" s="33"/>
      <c r="P81" s="33"/>
      <c r="Q81" s="33"/>
      <c r="R81" s="33"/>
      <c r="S81" s="33"/>
      <c r="T81" s="33"/>
      <c r="U81" s="33"/>
      <c r="V81" s="33"/>
      <c r="W81" s="33"/>
      <c r="X81" s="33"/>
      <c r="Y81" s="33"/>
      <c r="Z81" s="33"/>
      <c r="AA81" s="33"/>
      <c r="AB81" s="33"/>
      <c r="AC81" s="33"/>
      <c r="AD81" s="33"/>
    </row>
    <row r="83" spans="1:30" s="21" customFormat="1">
      <c r="A83" s="113" t="s">
        <v>267</v>
      </c>
      <c r="B83" s="114"/>
      <c r="C83" s="16"/>
      <c r="D83" s="15"/>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5" spans="1:30">
      <c r="A85" s="12" t="s">
        <v>163</v>
      </c>
      <c r="B85" s="12" t="s">
        <v>164</v>
      </c>
      <c r="C85" s="12" t="s">
        <v>165</v>
      </c>
      <c r="D85" s="12" t="s">
        <v>166</v>
      </c>
    </row>
    <row r="86" spans="1:30">
      <c r="A86" s="13" t="s">
        <v>167</v>
      </c>
      <c r="B86" s="13" t="s">
        <v>168</v>
      </c>
      <c r="C86" s="13" t="s">
        <v>169</v>
      </c>
      <c r="D86" s="13">
        <v>2</v>
      </c>
    </row>
    <row r="87" spans="1:30">
      <c r="A87" s="13" t="s">
        <v>170</v>
      </c>
      <c r="B87" s="13" t="s">
        <v>171</v>
      </c>
      <c r="C87" s="14" t="str">
        <f>"3 - 2"</f>
        <v>3 - 2</v>
      </c>
      <c r="D87" s="13">
        <v>1</v>
      </c>
    </row>
    <row r="88" spans="1:30">
      <c r="A88" s="13" t="s">
        <v>172</v>
      </c>
      <c r="B88" s="13" t="s">
        <v>173</v>
      </c>
      <c r="C88" s="13" t="s">
        <v>174</v>
      </c>
      <c r="D88" s="13">
        <v>6</v>
      </c>
    </row>
    <row r="89" spans="1:30">
      <c r="A89" s="13" t="s">
        <v>175</v>
      </c>
      <c r="B89" s="13" t="s">
        <v>176</v>
      </c>
      <c r="C89" s="13" t="s">
        <v>177</v>
      </c>
      <c r="D89" s="13">
        <v>5</v>
      </c>
    </row>
    <row r="90" spans="1:30">
      <c r="A90" s="13" t="s">
        <v>178</v>
      </c>
      <c r="B90" s="13" t="s">
        <v>179</v>
      </c>
      <c r="C90" s="13" t="s">
        <v>180</v>
      </c>
      <c r="D90" s="13">
        <v>1</v>
      </c>
    </row>
    <row r="91" spans="1:30">
      <c r="A91" s="13" t="s">
        <v>181</v>
      </c>
      <c r="B91" s="13" t="s">
        <v>182</v>
      </c>
      <c r="C91" s="13" t="s">
        <v>183</v>
      </c>
      <c r="D91" s="13" t="s">
        <v>184</v>
      </c>
    </row>
    <row r="92" spans="1:30">
      <c r="A92" s="13" t="s">
        <v>185</v>
      </c>
      <c r="B92" s="13" t="s">
        <v>186</v>
      </c>
      <c r="C92" s="13" t="s">
        <v>187</v>
      </c>
      <c r="D92" s="13" t="s">
        <v>184</v>
      </c>
    </row>
    <row r="93" spans="1:30">
      <c r="A93" s="13" t="s">
        <v>188</v>
      </c>
      <c r="B93" s="13" t="s">
        <v>189</v>
      </c>
      <c r="C93" s="13" t="s">
        <v>190</v>
      </c>
      <c r="D93" s="13" t="s">
        <v>184</v>
      </c>
    </row>
    <row r="94" spans="1:30">
      <c r="A94" s="13" t="s">
        <v>191</v>
      </c>
      <c r="B94" s="13" t="s">
        <v>192</v>
      </c>
      <c r="C94" s="13" t="s">
        <v>193</v>
      </c>
      <c r="D94" s="13" t="s">
        <v>184</v>
      </c>
    </row>
    <row r="95" spans="1:30">
      <c r="A95" s="13" t="s">
        <v>194</v>
      </c>
      <c r="B95" s="13" t="s">
        <v>195</v>
      </c>
      <c r="C95" s="13" t="s">
        <v>196</v>
      </c>
      <c r="D95" s="13" t="s">
        <v>184</v>
      </c>
    </row>
    <row r="96" spans="1:30">
      <c r="A96" s="13" t="s">
        <v>197</v>
      </c>
      <c r="B96" s="13" t="s">
        <v>198</v>
      </c>
      <c r="C96" s="13" t="s">
        <v>199</v>
      </c>
      <c r="D96" s="13" t="s">
        <v>184</v>
      </c>
    </row>
    <row r="97" spans="1:4">
      <c r="A97" s="13" t="s">
        <v>200</v>
      </c>
      <c r="B97" s="13" t="s">
        <v>201</v>
      </c>
      <c r="C97" s="13" t="s">
        <v>202</v>
      </c>
      <c r="D97" s="13" t="s">
        <v>184</v>
      </c>
    </row>
    <row r="98" spans="1:4">
      <c r="A98" s="13" t="s">
        <v>203</v>
      </c>
      <c r="B98" s="13" t="s">
        <v>204</v>
      </c>
      <c r="C98" s="13" t="s">
        <v>205</v>
      </c>
      <c r="D98" s="13" t="s">
        <v>184</v>
      </c>
    </row>
    <row r="99" spans="1:4">
      <c r="A99" s="13" t="s">
        <v>206</v>
      </c>
      <c r="B99" s="13" t="s">
        <v>207</v>
      </c>
      <c r="C99" s="13" t="s">
        <v>208</v>
      </c>
      <c r="D99" s="13" t="s">
        <v>209</v>
      </c>
    </row>
    <row r="100" spans="1:4">
      <c r="A100" s="15"/>
      <c r="B100" s="15"/>
      <c r="C100" s="16"/>
      <c r="D100" s="15"/>
    </row>
    <row r="101" spans="1:4">
      <c r="A101" s="15"/>
      <c r="B101" s="12" t="s">
        <v>210</v>
      </c>
      <c r="C101" s="12" t="s">
        <v>165</v>
      </c>
      <c r="D101" s="15"/>
    </row>
    <row r="102" spans="1:4" ht="17">
      <c r="A102" s="15"/>
      <c r="B102" s="17" t="s">
        <v>211</v>
      </c>
      <c r="C102" s="18" t="s">
        <v>212</v>
      </c>
      <c r="D102" s="15"/>
    </row>
    <row r="103" spans="1:4" ht="17">
      <c r="A103" s="15"/>
      <c r="B103" s="18" t="s">
        <v>212</v>
      </c>
      <c r="C103" s="18" t="s">
        <v>212</v>
      </c>
      <c r="D103" s="15"/>
    </row>
    <row r="104" spans="1:4" ht="34">
      <c r="A104" s="15"/>
      <c r="B104" s="18" t="s">
        <v>213</v>
      </c>
      <c r="C104" s="18" t="s">
        <v>214</v>
      </c>
      <c r="D104" s="15"/>
    </row>
    <row r="105" spans="1:4" ht="17">
      <c r="A105" s="15"/>
      <c r="B105" s="18" t="s">
        <v>215</v>
      </c>
      <c r="C105" s="18" t="s">
        <v>216</v>
      </c>
      <c r="D105" s="15"/>
    </row>
    <row r="106" spans="1:4" ht="17">
      <c r="A106" s="15"/>
      <c r="B106" s="18" t="s">
        <v>217</v>
      </c>
      <c r="C106" s="18" t="s">
        <v>218</v>
      </c>
      <c r="D106" s="15"/>
    </row>
    <row r="107" spans="1:4" ht="17">
      <c r="A107" s="15"/>
      <c r="B107" s="18" t="s">
        <v>219</v>
      </c>
      <c r="C107" s="18" t="s">
        <v>220</v>
      </c>
      <c r="D107" s="15"/>
    </row>
    <row r="108" spans="1:4" ht="17">
      <c r="A108" s="15"/>
      <c r="B108" s="18" t="s">
        <v>221</v>
      </c>
      <c r="C108" s="18" t="s">
        <v>222</v>
      </c>
      <c r="D108" s="15"/>
    </row>
    <row r="109" spans="1:4" ht="51">
      <c r="A109" s="15"/>
      <c r="B109" s="18" t="s">
        <v>223</v>
      </c>
      <c r="C109" s="18" t="s">
        <v>224</v>
      </c>
      <c r="D109" s="15"/>
    </row>
    <row r="110" spans="1:4" ht="17">
      <c r="A110" s="15"/>
      <c r="B110" s="18" t="s">
        <v>225</v>
      </c>
      <c r="C110" s="18" t="s">
        <v>226</v>
      </c>
      <c r="D110" s="15"/>
    </row>
    <row r="111" spans="1:4" ht="17">
      <c r="A111" s="15"/>
      <c r="B111" s="18" t="s">
        <v>314</v>
      </c>
      <c r="C111" s="18" t="s">
        <v>314</v>
      </c>
      <c r="D111" s="15"/>
    </row>
    <row r="112" spans="1:4" ht="17">
      <c r="A112" s="15"/>
      <c r="B112" s="18" t="s">
        <v>227</v>
      </c>
      <c r="C112" s="18" t="s">
        <v>228</v>
      </c>
      <c r="D112" s="15"/>
    </row>
    <row r="113" spans="1:4" ht="17">
      <c r="A113" s="15"/>
      <c r="B113" s="18" t="s">
        <v>229</v>
      </c>
      <c r="C113" s="18" t="s">
        <v>230</v>
      </c>
      <c r="D113" s="15"/>
    </row>
    <row r="114" spans="1:4" ht="17">
      <c r="A114" s="15"/>
      <c r="B114" s="18" t="s">
        <v>231</v>
      </c>
      <c r="C114" s="18" t="s">
        <v>232</v>
      </c>
      <c r="D114" s="15"/>
    </row>
    <row r="115" spans="1:4" ht="17">
      <c r="A115" s="15"/>
      <c r="B115" s="18" t="s">
        <v>233</v>
      </c>
      <c r="C115" s="18" t="s">
        <v>234</v>
      </c>
      <c r="D115" s="15"/>
    </row>
    <row r="116" spans="1:4" ht="17">
      <c r="A116" s="15"/>
      <c r="B116" s="18" t="s">
        <v>235</v>
      </c>
      <c r="C116" s="18" t="s">
        <v>236</v>
      </c>
      <c r="D116" s="15"/>
    </row>
    <row r="117" spans="1:4" ht="34">
      <c r="A117" s="15"/>
      <c r="B117" s="18" t="s">
        <v>237</v>
      </c>
      <c r="C117" s="18" t="s">
        <v>238</v>
      </c>
      <c r="D117" s="15"/>
    </row>
    <row r="118" spans="1:4" ht="17">
      <c r="A118" s="15"/>
      <c r="B118" s="18" t="s">
        <v>239</v>
      </c>
      <c r="C118" s="18" t="s">
        <v>240</v>
      </c>
      <c r="D118" s="15"/>
    </row>
    <row r="119" spans="1:4" ht="17">
      <c r="A119" s="15"/>
      <c r="B119" s="18" t="s">
        <v>241</v>
      </c>
      <c r="C119" s="18" t="s">
        <v>242</v>
      </c>
      <c r="D119" s="15"/>
    </row>
    <row r="120" spans="1:4" ht="17">
      <c r="A120" s="15"/>
      <c r="B120" s="18" t="s">
        <v>243</v>
      </c>
      <c r="C120" s="18" t="s">
        <v>244</v>
      </c>
      <c r="D120" s="15"/>
    </row>
    <row r="121" spans="1:4" ht="34">
      <c r="A121" s="15"/>
      <c r="B121" s="18" t="s">
        <v>245</v>
      </c>
      <c r="C121" s="18" t="s">
        <v>246</v>
      </c>
      <c r="D121" s="15"/>
    </row>
    <row r="122" spans="1:4" ht="51">
      <c r="A122" s="15"/>
      <c r="B122" s="18" t="s">
        <v>247</v>
      </c>
      <c r="C122" s="18" t="s">
        <v>248</v>
      </c>
      <c r="D122" s="15"/>
    </row>
    <row r="123" spans="1:4" ht="17">
      <c r="A123" s="15"/>
      <c r="B123" s="18" t="s">
        <v>249</v>
      </c>
      <c r="C123" s="18" t="s">
        <v>250</v>
      </c>
      <c r="D123" s="15"/>
    </row>
    <row r="124" spans="1:4" ht="17">
      <c r="A124" s="15"/>
      <c r="B124" s="18" t="s">
        <v>251</v>
      </c>
      <c r="C124" s="18" t="s">
        <v>252</v>
      </c>
      <c r="D124" s="15"/>
    </row>
    <row r="125" spans="1:4" ht="17">
      <c r="A125" s="15"/>
      <c r="B125" s="18" t="s">
        <v>253</v>
      </c>
      <c r="C125" s="18" t="s">
        <v>254</v>
      </c>
      <c r="D125" s="15"/>
    </row>
    <row r="126" spans="1:4" ht="17">
      <c r="A126" s="15"/>
      <c r="B126" s="18" t="s">
        <v>255</v>
      </c>
      <c r="C126" s="18" t="s">
        <v>256</v>
      </c>
      <c r="D126" s="15"/>
    </row>
    <row r="127" spans="1:4" ht="34">
      <c r="A127" s="15"/>
      <c r="B127" s="18" t="s">
        <v>257</v>
      </c>
      <c r="C127" s="18" t="s">
        <v>258</v>
      </c>
      <c r="D127" s="15"/>
    </row>
    <row r="128" spans="1:4" ht="34">
      <c r="A128" s="15"/>
      <c r="B128" s="18" t="s">
        <v>259</v>
      </c>
      <c r="C128" s="18" t="s">
        <v>260</v>
      </c>
      <c r="D128" s="15"/>
    </row>
    <row r="129" spans="1:4" ht="17">
      <c r="A129" s="15"/>
      <c r="B129" s="19" t="s">
        <v>261</v>
      </c>
      <c r="C129" s="19" t="s">
        <v>262</v>
      </c>
      <c r="D129" s="15"/>
    </row>
    <row r="130" spans="1:4" ht="34">
      <c r="A130" s="15"/>
      <c r="B130" s="19" t="s">
        <v>263</v>
      </c>
      <c r="C130" s="19" t="s">
        <v>146</v>
      </c>
      <c r="D130" s="15"/>
    </row>
    <row r="131" spans="1:4" ht="17">
      <c r="A131" s="15"/>
      <c r="B131" s="19" t="s">
        <v>264</v>
      </c>
      <c r="C131" s="19" t="s">
        <v>264</v>
      </c>
      <c r="D131" s="15"/>
    </row>
    <row r="132" spans="1:4" ht="17">
      <c r="A132" s="15"/>
      <c r="B132" s="19" t="s">
        <v>265</v>
      </c>
      <c r="C132" s="19" t="s">
        <v>265</v>
      </c>
      <c r="D132" s="15"/>
    </row>
    <row r="133" spans="1:4" ht="17">
      <c r="A133" s="15"/>
      <c r="B133" s="19" t="s">
        <v>266</v>
      </c>
      <c r="C133" s="19" t="s">
        <v>266</v>
      </c>
      <c r="D133" s="15"/>
    </row>
    <row r="134" spans="1:4" ht="17">
      <c r="A134" s="15"/>
      <c r="B134" s="19" t="s">
        <v>297</v>
      </c>
      <c r="C134" s="19" t="s">
        <v>297</v>
      </c>
      <c r="D134" s="15"/>
    </row>
    <row r="135" spans="1:4" ht="17">
      <c r="A135" s="15"/>
      <c r="B135" s="19" t="s">
        <v>298</v>
      </c>
      <c r="C135" s="19" t="s">
        <v>315</v>
      </c>
      <c r="D135" s="15"/>
    </row>
    <row r="136" spans="1:4" ht="17">
      <c r="A136" s="15"/>
      <c r="B136" s="19" t="s">
        <v>316</v>
      </c>
      <c r="C136" s="19" t="s">
        <v>316</v>
      </c>
      <c r="D136" s="15"/>
    </row>
    <row r="137" spans="1:4" ht="17">
      <c r="A137" s="15"/>
      <c r="B137" s="19" t="s">
        <v>317</v>
      </c>
      <c r="C137" s="19" t="s">
        <v>318</v>
      </c>
      <c r="D137" s="15"/>
    </row>
    <row r="138" spans="1:4" ht="34">
      <c r="A138" s="15"/>
      <c r="B138" s="19" t="s">
        <v>319</v>
      </c>
      <c r="C138" s="19" t="s">
        <v>320</v>
      </c>
      <c r="D138" s="15"/>
    </row>
    <row r="139" spans="1:4" ht="17">
      <c r="A139" s="15"/>
      <c r="B139" s="19" t="s">
        <v>321</v>
      </c>
      <c r="C139" s="19" t="s">
        <v>322</v>
      </c>
      <c r="D139" s="15"/>
    </row>
    <row r="140" spans="1:4" ht="34">
      <c r="A140" s="15"/>
      <c r="B140" s="19" t="s">
        <v>323</v>
      </c>
      <c r="C140" s="19" t="s">
        <v>324</v>
      </c>
      <c r="D140" s="15"/>
    </row>
    <row r="141" spans="1:4" ht="17">
      <c r="A141" s="15"/>
      <c r="B141" s="19" t="s">
        <v>325</v>
      </c>
      <c r="C141" s="19" t="s">
        <v>326</v>
      </c>
      <c r="D141" s="15"/>
    </row>
    <row r="142" spans="1:4" ht="17">
      <c r="A142" s="15"/>
      <c r="B142" s="19" t="s">
        <v>327</v>
      </c>
      <c r="C142" s="19" t="s">
        <v>328</v>
      </c>
      <c r="D142" s="15"/>
    </row>
    <row r="143" spans="1:4" ht="34">
      <c r="A143" s="15"/>
      <c r="B143" s="19" t="s">
        <v>329</v>
      </c>
      <c r="C143" s="19" t="s">
        <v>330</v>
      </c>
      <c r="D143" s="15"/>
    </row>
    <row r="144" spans="1:4" ht="17">
      <c r="A144" s="15"/>
      <c r="B144" s="19" t="s">
        <v>331</v>
      </c>
      <c r="C144" s="19" t="s">
        <v>332</v>
      </c>
      <c r="D144" s="15"/>
    </row>
    <row r="145" spans="1:4" ht="17">
      <c r="A145" s="15"/>
      <c r="B145" s="19" t="s">
        <v>333</v>
      </c>
      <c r="C145" s="19" t="s">
        <v>334</v>
      </c>
      <c r="D145" s="15"/>
    </row>
    <row r="146" spans="1:4" ht="17">
      <c r="A146" s="15"/>
      <c r="B146" s="19" t="s">
        <v>335</v>
      </c>
      <c r="C146" s="19" t="s">
        <v>336</v>
      </c>
      <c r="D146" s="15"/>
    </row>
    <row r="147" spans="1:4" ht="17">
      <c r="A147" s="15"/>
      <c r="B147" s="19" t="s">
        <v>337</v>
      </c>
      <c r="C147" s="19" t="s">
        <v>338</v>
      </c>
      <c r="D147" s="15"/>
    </row>
    <row r="148" spans="1:4" ht="17">
      <c r="A148" s="15"/>
      <c r="B148" s="19" t="s">
        <v>339</v>
      </c>
      <c r="C148" s="19" t="s">
        <v>340</v>
      </c>
      <c r="D148" s="15"/>
    </row>
    <row r="149" spans="1:4" ht="17">
      <c r="A149" s="15"/>
      <c r="B149" s="19" t="s">
        <v>341</v>
      </c>
      <c r="C149" s="19" t="s">
        <v>342</v>
      </c>
      <c r="D149" s="15"/>
    </row>
    <row r="150" spans="1:4" ht="17">
      <c r="A150" s="15"/>
      <c r="B150" s="19" t="s">
        <v>343</v>
      </c>
      <c r="C150" s="19" t="s">
        <v>344</v>
      </c>
      <c r="D150" s="15"/>
    </row>
    <row r="151" spans="1:4" ht="17">
      <c r="A151" s="15"/>
      <c r="B151" s="19" t="s">
        <v>345</v>
      </c>
      <c r="C151" s="19" t="s">
        <v>346</v>
      </c>
      <c r="D151" s="15"/>
    </row>
    <row r="152" spans="1:4" ht="17">
      <c r="A152" s="15"/>
      <c r="B152" s="19" t="s">
        <v>347</v>
      </c>
      <c r="C152" s="19" t="s">
        <v>348</v>
      </c>
      <c r="D152" s="15"/>
    </row>
    <row r="153" spans="1:4" ht="17">
      <c r="A153" s="15"/>
      <c r="B153" s="19" t="s">
        <v>349</v>
      </c>
      <c r="C153" s="19" t="s">
        <v>350</v>
      </c>
      <c r="D153" s="15"/>
    </row>
    <row r="154" spans="1:4" ht="17">
      <c r="A154" s="15"/>
      <c r="B154" s="19" t="s">
        <v>351</v>
      </c>
      <c r="C154" s="19" t="s">
        <v>351</v>
      </c>
      <c r="D154" s="15"/>
    </row>
  </sheetData>
  <mergeCells count="5">
    <mergeCell ref="A1:B1"/>
    <mergeCell ref="A2:B2"/>
    <mergeCell ref="A3:B3"/>
    <mergeCell ref="A8:B8"/>
    <mergeCell ref="A83:B83"/>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D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6"/>
  <sheetViews>
    <sheetView workbookViewId="0">
      <selection activeCell="A4" sqref="A4"/>
    </sheetView>
  </sheetViews>
  <sheetFormatPr baseColWidth="10" defaultColWidth="10.6640625" defaultRowHeight="16"/>
  <cols>
    <col min="1" max="7" width="36" customWidth="1"/>
  </cols>
  <sheetData>
    <row r="1" spans="1:8" s="23" customFormat="1" ht="15" customHeight="1">
      <c r="A1" s="106" t="s">
        <v>49</v>
      </c>
      <c r="B1" s="107"/>
    </row>
    <row r="2" spans="1:8" s="23" customFormat="1">
      <c r="A2" s="108"/>
      <c r="B2" s="109"/>
    </row>
    <row r="3" spans="1:8" s="23" customFormat="1" ht="99" customHeight="1">
      <c r="A3" s="110" t="s">
        <v>52</v>
      </c>
      <c r="B3" s="111"/>
    </row>
    <row r="4" spans="1:8" s="23" customFormat="1"/>
    <row r="5" spans="1:8" s="27" customFormat="1" ht="18" customHeight="1">
      <c r="A5" s="37" t="s">
        <v>25</v>
      </c>
      <c r="B5" s="37" t="s">
        <v>301</v>
      </c>
      <c r="C5" s="38" t="s">
        <v>24</v>
      </c>
      <c r="D5" s="38" t="s">
        <v>55</v>
      </c>
      <c r="E5" s="37" t="s">
        <v>26</v>
      </c>
      <c r="F5" s="37" t="s">
        <v>56</v>
      </c>
      <c r="G5" s="37" t="s">
        <v>39</v>
      </c>
    </row>
    <row r="6" spans="1:8" s="29" customFormat="1" ht="221">
      <c r="A6" s="28" t="s">
        <v>51</v>
      </c>
      <c r="B6" s="28" t="s">
        <v>53</v>
      </c>
      <c r="C6" s="28" t="s">
        <v>54</v>
      </c>
      <c r="D6" s="28" t="s">
        <v>57</v>
      </c>
      <c r="E6" s="28" t="s">
        <v>78</v>
      </c>
      <c r="F6" s="28" t="s">
        <v>58</v>
      </c>
      <c r="G6" s="28" t="s">
        <v>59</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8"/>
  <sheetViews>
    <sheetView workbookViewId="0">
      <selection activeCell="A4" sqref="A4"/>
    </sheetView>
  </sheetViews>
  <sheetFormatPr baseColWidth="10" defaultColWidth="10.6640625" defaultRowHeight="16"/>
  <cols>
    <col min="1" max="6" width="36" customWidth="1"/>
  </cols>
  <sheetData>
    <row r="1" spans="1:8" s="23" customFormat="1">
      <c r="A1" s="115" t="s">
        <v>41</v>
      </c>
      <c r="B1" s="116"/>
      <c r="C1" s="39"/>
      <c r="D1" s="39"/>
      <c r="E1" s="39"/>
      <c r="F1" s="39"/>
    </row>
    <row r="2" spans="1:8" s="23" customFormat="1">
      <c r="A2" s="108"/>
      <c r="B2" s="109"/>
      <c r="C2" s="39"/>
      <c r="D2" s="39"/>
      <c r="E2" s="39"/>
      <c r="F2" s="39"/>
    </row>
    <row r="3" spans="1:8" s="23" customFormat="1" ht="55" customHeight="1">
      <c r="A3" s="110" t="s">
        <v>42</v>
      </c>
      <c r="B3" s="111"/>
      <c r="C3" s="39"/>
      <c r="D3" s="39"/>
      <c r="E3" s="39"/>
      <c r="F3" s="39"/>
    </row>
    <row r="4" spans="1:8" s="23" customFormat="1">
      <c r="A4" s="39"/>
      <c r="B4" s="39"/>
      <c r="C4" s="39"/>
      <c r="D4" s="39"/>
      <c r="E4" s="39"/>
      <c r="F4" s="39"/>
    </row>
    <row r="5" spans="1:8" s="24" customFormat="1" ht="18" customHeight="1">
      <c r="A5" s="40" t="s">
        <v>19</v>
      </c>
      <c r="B5" s="40" t="s">
        <v>20</v>
      </c>
      <c r="C5" s="40" t="s">
        <v>23</v>
      </c>
      <c r="D5" s="40" t="s">
        <v>21</v>
      </c>
      <c r="E5" s="40" t="s">
        <v>22</v>
      </c>
      <c r="F5" s="41" t="s">
        <v>27</v>
      </c>
      <c r="H5" s="25"/>
    </row>
    <row r="6" spans="1:8" s="29" customFormat="1" ht="340">
      <c r="A6" s="28" t="s">
        <v>43</v>
      </c>
      <c r="B6" s="28" t="s">
        <v>44</v>
      </c>
      <c r="C6" s="28" t="s">
        <v>45</v>
      </c>
      <c r="D6" s="28" t="s">
        <v>46</v>
      </c>
      <c r="E6" s="28" t="s">
        <v>47</v>
      </c>
      <c r="F6" s="28" t="s">
        <v>48</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Kamil Kouhen</cp:lastModifiedBy>
  <cp:revision>69</cp:revision>
  <cp:lastPrinted>1601-01-01T00:00:00Z</cp:lastPrinted>
  <dcterms:created xsi:type="dcterms:W3CDTF">2011-04-25T12:27:36Z</dcterms:created>
  <dcterms:modified xsi:type="dcterms:W3CDTF">2022-04-21T22:33:15Z</dcterms:modified>
</cp:coreProperties>
</file>